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katrin.karner-rebane\Documents\Tööriistakohver\"/>
    </mc:Choice>
  </mc:AlternateContent>
  <xr:revisionPtr revIDLastSave="0" documentId="13_ncr:1_{9A927218-EE29-4414-98EA-CAAC10A80625}" xr6:coauthVersionLast="47" xr6:coauthVersionMax="47" xr10:uidLastSave="{00000000-0000-0000-0000-000000000000}"/>
  <bookViews>
    <workbookView xWindow="-108" yWindow="-108" windowWidth="23256" windowHeight="12456" xr2:uid="{8340BC4A-0FF5-4B91-9FC6-AC807672FE5F}"/>
  </bookViews>
  <sheets>
    <sheet name="Kokkuvõte" sheetId="3" r:id="rId1"/>
    <sheet name="Küsimustik" sheetId="1" r:id="rId2"/>
    <sheet name="Küsimustiku juhen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D22" i="3"/>
  <c r="E21" i="3"/>
  <c r="D21" i="3"/>
  <c r="E20" i="3"/>
  <c r="D20" i="3"/>
  <c r="E19" i="3"/>
  <c r="D19" i="3"/>
  <c r="E18" i="3"/>
  <c r="D18" i="3"/>
  <c r="E17" i="3"/>
  <c r="D17" i="3"/>
  <c r="E14" i="3"/>
  <c r="D14" i="3"/>
  <c r="E13" i="3"/>
  <c r="D13" i="3"/>
  <c r="E12" i="3"/>
  <c r="D12" i="3"/>
  <c r="E11" i="3"/>
  <c r="D11" i="3"/>
  <c r="D5" i="3"/>
  <c r="E9" i="3"/>
  <c r="D9" i="3"/>
  <c r="E23" i="3" l="1"/>
  <c r="D15" i="3"/>
  <c r="D23" i="3"/>
  <c r="E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tc={E5EA2051-6D1A-41AF-BE1B-392C2BBFA15B}</author>
  </authors>
  <commentList>
    <comment ref="D5" authorId="0" shapeId="0" xr:uid="{E5EA2051-6D1A-41AF-BE1B-392C2BBFA15B}">
      <text>
        <t>[Threaded comment]
Your version of Excel allows you to read this threaded comment; however, any edits to it will get removed if the file is opened in a newer version of Excel. Learn more: https://go.microsoft.com/fwlink/?linkid=870924
Comment:
    Automaatselt Küsimustiku lahtrist D10</t>
      </text>
    </comment>
  </commentList>
</comments>
</file>

<file path=xl/sharedStrings.xml><?xml version="1.0" encoding="utf-8"?>
<sst xmlns="http://schemas.openxmlformats.org/spreadsheetml/2006/main" count="192" uniqueCount="160">
  <si>
    <t>Etapp või valdkond</t>
  </si>
  <si>
    <t>Väite nr</t>
  </si>
  <si>
    <t>Töökeskkond, riskianalüüs ja tegevuskava</t>
  </si>
  <si>
    <t>Valige sobiv vastus rippmenüü valikust: JAH/EI/OSALISELT TÄIDETUD</t>
  </si>
  <si>
    <t>Lisage siia veergu oma organisatsiooni näiteid ja kommentaare</t>
  </si>
  <si>
    <t>Lisage siia veergu hinne enda tegevusele/olukorrale igasse valgesse lahtrisse tabelis</t>
  </si>
  <si>
    <t>Skaalal 1 tähendus</t>
  </si>
  <si>
    <t>Skaalal 5 tähendus</t>
  </si>
  <si>
    <t>Lisage siia veergu hinnang selle ploki olulisusele oma organisatsiooni põhjal</t>
  </si>
  <si>
    <t>JAH</t>
  </si>
  <si>
    <t>Palun kirjeldage olukorda (näited tegevustest, mis toimivad, mis vajab veel arendamist)</t>
  </si>
  <si>
    <t>1…5 skaalal organisatsiooni hinnang endale</t>
  </si>
  <si>
    <t>1…5 skaalal teemaploki olulisus:
1- teema ei ole üldse oluline meile
5- teema on väga oluline meile</t>
  </si>
  <si>
    <t>EI</t>
  </si>
  <si>
    <t>Seadusest tulenevate nõuete täitmine (TEIS)</t>
  </si>
  <si>
    <t>Töökeskkonna riskianalüüs ja tegevuskava (kõikide ohutegurite osas) on koostatud ja asjakohane.</t>
  </si>
  <si>
    <t xml:space="preserve">Töökeskkonna ohutusele ei ole pööratud tähelepanu, riskid on maandamata ning ennetustegevusi pole planeeritud. </t>
  </si>
  <si>
    <t xml:space="preserve">Tööandja on nõuetekohaselt korraldanud töökeskkonna ohutuse. Ennetustegevused ohutuse tagamiseks on läbimõeldud ning süsteemsed. </t>
  </si>
  <si>
    <t>OSALISELT TÄIDETUD (palun täpsustage E-veerus)</t>
  </si>
  <si>
    <t>Olemas on töökeskkonnaspetsialist, pädev ettevõtteväline spetsialist või täidab tööandja ise töökeskkonnaspetsialisti kohustusi. Valitud on töökeskkonnavolinik ja tegutsev toimiv töökeskkonnanõukogu.</t>
  </si>
  <si>
    <t xml:space="preserve">Esmaabivahendid asuvad kergesti juurdepääsetavates kohtades. Nähtaval kohal on esmaabiandja nimi ja telefoninumber ja hädaabinumber 112. Töökohal on olemas esmaabiandja koolituse, vajadusel täienduskoolituse, läbinud töötaja. </t>
  </si>
  <si>
    <t>Töötajatele on korraldatud regulaarne tervisekontroll töötervishoiuarsti juures (vastavalt töökeskkonna ohuteguritele või töö laadile).</t>
  </si>
  <si>
    <t xml:space="preserve">Organisatsioonis on korraldatud pidev ja süstemaatiline töökeskkonna sisekontroll, mille tulemused on dokumenteeritud, vajadusel korrigeeritud tegevuskava. </t>
  </si>
  <si>
    <t>Kaugtöö tegemiseks on sõlmitud kirjalikud kokkulepped ja läbi viidud individuaalne riskide hindamine kaugtöökohas.</t>
  </si>
  <si>
    <t>Töötajatele on läbi viidud asjakohane töötervishoiu ja tööohutusalane juhendamine ja väljaõpe.</t>
  </si>
  <si>
    <t xml:space="preserve">Nimetage oma töökeskkonna riskianalüüsist tulenevad peamised riskifaktorid töötajate tervisele: </t>
  </si>
  <si>
    <t xml:space="preserve"> Lisage siia peamised riskid</t>
  </si>
  <si>
    <t>Etapp</t>
  </si>
  <si>
    <t xml:space="preserve">Küsimused töötaja tervise ja heaolu toetamise korraldamise osas </t>
  </si>
  <si>
    <t>Valige sobiv vastus valikust: JAH/EI/OSALISELT TÄIDETUD</t>
  </si>
  <si>
    <t>ORGANISATSIOONI TOETUS JA TÖÖTAJATE HEAOLU PRIORITEETSUS</t>
  </si>
  <si>
    <t>Töötajate tervisedendus ja heaolu arendamine on selgelt eesmärgistatud, prioriteetne ja kirjalikult kajastatud organisatsiooni dokumentatsioonis (nt strateegilistes arengukavades, töökorralduse reeglid, protsessid, juhised jne).</t>
  </si>
  <si>
    <t xml:space="preserve">Töötajate heaolu ei ole strateegiline prioriteet. Organisatsioonis ei väärtustata ega toetata töötajate tervist ja heaolu järjepidevalt. </t>
  </si>
  <si>
    <t>Organisatsioonis on töötajate tervis ja heaolu strateegiliselt oluline tegevussuund, millel on tagatud jätkusuutlikud ressursid. Valdkonnal on konkreetne vastutaja. Eesmärgid ja prioriteedid on töötajatega koos välja töötatud ja läbi räägitud.</t>
  </si>
  <si>
    <t xml:space="preserve">Juhtkond väärtustab ja toetab töötajate tervise ja heaolu arendamist. </t>
  </si>
  <si>
    <t>Organisatsioonis on seatud töötajate tervise ja heaoluga seotud andmetele põhinevad prioriteedid (riskianalüüsi tulemused, sisend töötajatelt, töötervishoiuarstilt jne) ning nende seadmisel saavad töötajad kaasa rääkida või arvamust avaldada (nt paindlik tööaeg, paindlikud puhkepausid/vaheajad, pere- ja tööelu tasakaalu hoidmine).</t>
  </si>
  <si>
    <t>Töötajate tervise ja heaolu teemadel on konkreetne vastutaja (nt konkreetne töötaja, tiim, tervisemeeskond, töökeskkonnanõukogu).</t>
  </si>
  <si>
    <t>Tervise teemade vastutajale (töötaja, meeskond) on tagatud vajalikud vahendid ja ettevalmistus seda rolli täita (kokkulepitud õigused ja kohustused, eelarve, tööaeg, tagatud info, enesetäiendamise võimalused jmt).</t>
  </si>
  <si>
    <t>Töötajate tervise ja heaoluga seotud sisekommunikatsiooniplaan arvestab organisatsiooni eripärasid  (nt arvestatud on tootmistööliste, muukeelsete töötajate, kaugtööd tegevate töötajatega).</t>
  </si>
  <si>
    <t>OLUKORRA KAARDISTUS. ANDMETE KOGUMINE JA ANALÜÜS</t>
  </si>
  <si>
    <t>Kogutakse süsteemselt andmeid, mis võimaldavad töötajate tervise ja heaolu olukorrast ja vajadustest ülevaadet saada (nt töötajate enesehinnangulised andmed heaolu ja pühendumuse kohta, töökoormuse ja stressitase, tervisekahjustusega või väikelastega töötajate vajadused, nikotiinitoodete tarvitajate osakaal, haiguspäevade keskm arv, tööõnnetuste arv, vms).</t>
  </si>
  <si>
    <t>Tervise ja heaoluga seotud andmete kogumist ei toimu või see on juhuslik. Planeeritavad tegevused ei põhine andmetele.</t>
  </si>
  <si>
    <t>Tervise ja heaolu andmeid kogutakse süsteemselt ning mitmetest erinevatest allikatest ja valdkondadest. Seatud on selged ja mõõdetavad eesmärgid, mis põhinevad olemasolevatel andmetel. Andmeid analüüsitakse tegevuste kavandamiseks.</t>
  </si>
  <si>
    <t>Tööandja küsib ja arvestab töötervishoiuarstilt saadud info ja soovitustega tegevuste planeerimisel ja muudatuste elluviimisel.</t>
  </si>
  <si>
    <r>
      <t xml:space="preserve">Töötajate </t>
    </r>
    <r>
      <rPr>
        <sz val="10"/>
        <rFont val="Calibri"/>
        <family val="2"/>
        <charset val="186"/>
      </rPr>
      <t>heaolu</t>
    </r>
    <r>
      <rPr>
        <sz val="10"/>
        <color rgb="FF000000"/>
        <rFont val="Calibri"/>
        <family val="2"/>
        <charset val="186"/>
      </rPr>
      <t xml:space="preserve"> (tervis, tööalane toimetulek, pühendumus jne) analüüsitakse regulaarselt (vähemalt kord kahe aasta jooksul).</t>
    </r>
  </si>
  <si>
    <t>Töötajad saavad anda jooksvalt tagasisidet ja teha ettepanekuid töökeskkonna ja töökorralduse parandamiseks.</t>
  </si>
  <si>
    <t>TEGEVUSKAVA JA HINDAMISE PLANEERIMINE</t>
  </si>
  <si>
    <t>Töötajate tervise ja heaolu arendamiseks on koostatud ja töötajatele avalikustatud kinnitatud aastased tegevuseesmärgid (tegevuskava/tööplaan).</t>
  </si>
  <si>
    <t>Tööplaani ei ole.</t>
  </si>
  <si>
    <t xml:space="preserve">Organisatsioonis on koostatud ja avalikustatud selgete mõõdikutega tegevuskava, mida seiratakse regulaarselt. </t>
  </si>
  <si>
    <t xml:space="preserve">Tegevuste mõju või tulemusi hinnatakse (nt küsitlused, intervjuud, analüüsid). </t>
  </si>
  <si>
    <t xml:space="preserve">Tervisedenduse eesmärkide ja tegevuste juurde on määratud olulised töötajate heaoluga seotud mõõdikud, mida regulaarselt jälgitakse (vähemalt kord kahe aasta jooksul). </t>
  </si>
  <si>
    <t>ELLUVIIMINE</t>
  </si>
  <si>
    <t xml:space="preserve">Tegevused on integreeritud organisatsiooni igapäevasesse töösse ja on osa tegevusi koordineerivate või elluviivate töötajate igapäevasest tööst. </t>
  </si>
  <si>
    <t>Tegevusi võetakse lisakohustusena ja nende elluviimine ei ole otseselt kellegi vastutus. Juhtkond on passiivne.</t>
  </si>
  <si>
    <t>Tegevused on integreeritud igapäevatöösse. Elluviimisel on jagatud rollid ja vastutus. Juhtkond näitab eeskuju.</t>
  </si>
  <si>
    <r>
      <t>Elluviimisel on optimaalselt kaasatud k</t>
    </r>
    <r>
      <rPr>
        <sz val="10"/>
        <rFont val="Calibri"/>
        <family val="2"/>
        <charset val="186"/>
      </rPr>
      <t>ogu tervise ja heaolu eest vastutav mee</t>
    </r>
    <r>
      <rPr>
        <sz val="10"/>
        <color rgb="FF000000"/>
        <rFont val="Calibri"/>
        <family val="2"/>
        <charset val="186"/>
      </rPr>
      <t xml:space="preserve">skond, jagatud on rollid ja vastutus. </t>
    </r>
  </si>
  <si>
    <t>Kokkulepped ja tegevused on töötajate seas selgelt kommunikeeritud, regulaarselt käsitlusel ja vajadusel ajakohastatud.</t>
  </si>
  <si>
    <t>Juhtkond osaleb aktiivselt tervisedenduse tegevustes ja näitab eeskuju.</t>
  </si>
  <si>
    <t>Valdkond</t>
  </si>
  <si>
    <t>Küsimused töötajate tervise ja heaolu sisuteemade osas</t>
  </si>
  <si>
    <t>Valige sobiv vastus valikust JAH/EI/OSALISELT TÄIDETUD</t>
  </si>
  <si>
    <t>1…5 skaalal hinnang endale</t>
  </si>
  <si>
    <t>TOETAVA TÖÖKESKKONNA KUJUNDAMINE (töökorralduslik, organisatsiooni tase)</t>
  </si>
  <si>
    <t xml:space="preserve">Juhtkond ja kõik juhid rakendavad positiivset juhtimisstiili ja tagavad heaolu toetava tööõhkkonna (osapoolte kaasatus, avatus ideedele ja koostööle, toetavad ja lugupidavad suhted, tunnustamine jne) </t>
  </si>
  <si>
    <t xml:space="preserve">Töötajat toetava psühhosotsiaalse töökeskkonna loomise ja arendamisega ei tegeleta. Toetavad tegevused, sh juhtimispraktikad ei ole süsteemsed ega järjepidevad. </t>
  </si>
  <si>
    <t xml:space="preserve">Organisatsioonis on võetud kasutusele erinevad meetmed (sh juhtimispraktikad), et tagada töötajatele toetav ja turvaline töökeskkond.   Töötajat toetavad tegevused on läbimõeldud ja järjepidevad. </t>
  </si>
  <si>
    <t>Organisatsioonil on ühiselt läbi räägitud põhimõtted ja käitumisjuhised negatiivse mõjuga käitumise ärahoidmiseks ja selliste juhtumitega tegelemiseks  (nt töökiusu, diskrimineerimise jms vältimiseks, juhtumitest teada andmine).</t>
  </si>
  <si>
    <t xml:space="preserve">Juhid (sh keskastmejuhid) on koolitatud psühhosotsiaalse töökeskkonna ja toimetuleku teemades ning oskavad vastavalt käituda (nt juhid on osalenud vaimse tervise esmaabi vmt koolitusel, oskavad märgata läbipõlemise tunnuseid jne). </t>
  </si>
  <si>
    <t xml:space="preserve">Organisatsioonis on välja kujundatud töötajatele toetava tagasiside andmise- ja tunnustussüsteem. </t>
  </si>
  <si>
    <t>Organisatsioonis on läbi räägitud ja kirjeldatud pikaajalisel haiguslehel olevatele töötajatele töötamise võimaldamise või töö ajutise kohandamise etapid või põhimõtted.</t>
  </si>
  <si>
    <t>Usaldusväärne vaimset tervist toetav info, kuhu abi saamiseks pöörduda, on organisatsioonis kõigile töötajatele teada ja abi on kergesti kättesaadav.</t>
  </si>
  <si>
    <t>Lisaks eeltoodule võib kirjeldada oma organisatsiooni täiendavat hea praktika näidet või väljatöötatud põhimõtet.</t>
  </si>
  <si>
    <t>TÖÖTAJATE VAIMSE TERVISE TOETAMINE</t>
  </si>
  <si>
    <t>Töötajatelt uuritakse regulaarselt hinnangut tema vaimset tervist ja turvalist töökeskkonda mõjutavate tegurite osas (nt töökoormusele, töösuhetele tagasiside, diskrimineerimise, töökiusu, vägivallaohu vms esinemine).</t>
  </si>
  <si>
    <t xml:space="preserve">Töötajate tööalast toimetulekut ei toetata, tööstressi reguleerimisega ei tegeleta. Töötajatel ei ole võimalusi eneseabioskuste omandamiseks või arendamiseks. </t>
  </si>
  <si>
    <t>Töötajate tööalane toimetulek on toetatud. Pakutakse (töö)stressi reguleerimise ja eneseabi oskute arendamise võimalusi. Töötajad on kaasatud otsuste tegemisse ja arvestatud on erinevate töötajate vajadustega.</t>
  </si>
  <si>
    <t>Töötajate ametialane areng on tööandja poolt toetatud ja töötajatele pakutakse tööalast toimetulekut toetavaid teenuseid (nt töönõustamine, supervisioon, coaching, mentorlus, kovisioon, SOS-tiim, tööpartner).</t>
  </si>
  <si>
    <t xml:space="preserve">Kõigil töötajatel on võimalik vaimset tervist toetavaid pädevusi arendada, sh koolituste ja erinevate koostöövõimaluste kaudu. </t>
  </si>
  <si>
    <t>Töötajatel on võimalik osaleda organisatsiooni ühistunnet suurendavatel sündmustel.</t>
  </si>
  <si>
    <t>Kirjeldage oma organisatsiooni hea praktika näidet või väljatöötatud põhimõtet, mis aitab läbipõlemist ennetada.</t>
  </si>
  <si>
    <t>Siia võib lisada oma organisatsiooni näite, mida eelnevalt polnud välja toodud.</t>
  </si>
  <si>
    <t>TASAKAALUSTATUD TOITUMISE TOETAMINE</t>
  </si>
  <si>
    <t>Regulaarselt on uuritud töötajate ootusi ja vajadusi toitumise osas töökohal (nt ühisüritustele registreerumisel vms).</t>
  </si>
  <si>
    <t>Töötajatele tagatud tingimused toitumiseks ei ole piisavad. Toetavad tegevused ei ole süsteemsed ega järjepidevad. Tingimuste arendamisel ei ole töötajaid piisavalt kaasatud ega nende vajadustega arvestatud.</t>
  </si>
  <si>
    <t xml:space="preserve">Töötajatele on loodud nende ootustele ja vajadustele vastavad tasakaalustatud toitumist võimaldavad tingimused. Toetavad tegevused on läbimõeldud ja järjepidevad. </t>
  </si>
  <si>
    <t>Tagatud on kaasavõetud toidu säilitamise, soojendamise võimalused.</t>
  </si>
  <si>
    <t>Kõigile töötajatele on tagatud piisav aeg söömiseks (vähemalt 30 minutit 8-tunnise tööpäeva kohta, pikemates vahetustes täiendav puhkepaus einestamiseks).</t>
  </si>
  <si>
    <t>Toitlustusteenuse pakkuja (nt töökohal tegutsev, tööle tellitav totlustaja, toidu- või joogiautomaadid) võimaldab tasakaalustatud, mitmekesist ja võimalikult taskukohast menüüd.</t>
  </si>
  <si>
    <t xml:space="preserve">Organisatsioon tegeleb süsteemselt tasakaalustatud toitumist toetavate teadmiste ja oskuste kujundamisega.  </t>
  </si>
  <si>
    <t>LIIKUMISAKTIIVSUSE TOETAMINE, ERGONOOMIA ARENDAMINE</t>
  </si>
  <si>
    <t>Regulaarselt on uuritud töötajate ootusi ja vajadusi liikumisvõimaluste osas (sh erivajadustega, krooniste haigustega seotud vajadused).</t>
  </si>
  <si>
    <t>Töötajatele tagatud tingimused füüsiliseks aktiivsuseks ja/või lõõgastuspausideks ei ole piisavad. Toetavad tegevused ei ole süsteemsed ega järjepidevad. Tingimuste arendamisel ei ole töötajaid kaasatud ega nende vajadustega arvestatud.</t>
  </si>
  <si>
    <t xml:space="preserve"> Tingimuste arendamisel on töötajad kaasatud ja arvestatud erinevate vajadustega, sh töö iseloomuga. Töötajatele on tagatud nende ootustele ja vajadustele vastavad tingimused aktiivsuse ja/või lõõgastuspauside võimaldamiseks. Toetavad tegevused on läbimõeldud ja järjepidevad.</t>
  </si>
  <si>
    <t>Töökohta on mugav ja turvaline liikuda, võimalusel vabas õhus ja aktiivselt (nt jalgsi, rattaga, ühistranspordiga, töötaja erivajadusi arvestavalt nt ratastooliga vms abivahenditega, loodud või läheduses on jalgratta parkimise võimalused).</t>
  </si>
  <si>
    <t>Töökohad ja kasutatavad töövahendid on ergonoomilised ja seadistatud võimalikult individuaalsetele vajadustele vastavalt.</t>
  </si>
  <si>
    <t xml:space="preserve">Töö- ja olmekeskkond (nt puhkeruumid) on kujundatud organisatsiooni töö iseloomu ja töötajate vajadusi arvestavalt liikumist ja/või lõõgastust toetavaks (nt printimiskeskused on koondatud, siseterviserada, vaiksem ruum lõõgastumiseks, lamamisvõimalus, võimlemisnurk vahenditega). </t>
  </si>
  <si>
    <t>Töökorralduse reeglites on kokkulepitud töötajate liikumisaktiivsuse toetamise kord (nt täiendavad liikumis- või lõõgastuspausid tööaja sees).</t>
  </si>
  <si>
    <t>Kasutusele on võetud tööandjapoolne toetussüsteem kõigi töötajate regulaarsete liikumisvõimaluste toetamiseks, arvestades töötajate vajadusi (nt Stebby vm sarnased lahendused, tasuta trennid organisatsioonis).</t>
  </si>
  <si>
    <t>Organisatsioon tegeleb süsteemselt töötajate füüsilise aktiivsuse olulisust toetavate teadmiste kujundamisega.</t>
  </si>
  <si>
    <t>Lisaks eeltoodule võib kirjeldada oma organisatsiooni täiendavat hea praktika näidet või väljatöötatud põhimõtteid.</t>
  </si>
  <si>
    <t>UIMASTITE KASUTAMISE VARAJASE MÄRKAMISE JA LOOBUMISE TOETAMINE (nikotiin, alkohol, narkootikumid jms)</t>
  </si>
  <si>
    <t>Kaardistatud on töötajate hoiakuid ja käitumist ning hinnatud probleeme seoses uimastite tarvitamisega (sh tubaka- ja nikotiinitooted, alkohol, narkootilised ained).</t>
  </si>
  <si>
    <t xml:space="preserve">Uimastitega seotud probleemide ennetuse, varajase märkamisega töökeskkonnas ja lahenduste võimaldamisega ei tegeleta. </t>
  </si>
  <si>
    <t>Uimastega seotud probleemide ennetuse ja varajase märkamise tegevused on läbimõeldud ja järjepidevad. Otsuste tegemisel on kaasatud töötajaid. Organisatsioon võimaldab toetust nõustamis- ja/või loobumisteenustel osalemiseks ning vastav info on töötajatele kergesti kättesaadav.</t>
  </si>
  <si>
    <t>Kõigile töötajatele on tagatud tubakasaastest (sh e-sigaretiga kaasnevast saastest) puhas õhk töökohas.</t>
  </si>
  <si>
    <t xml:space="preserve">Organisatsiooni koosviibimiste kultuur kolleegide ja klientidega ei soosi uimastite tarvitamist (nt ühiste sündmuste tähistamisel alkoholi tarvitamine või pakkumine tööandja poolt). </t>
  </si>
  <si>
    <t xml:space="preserve">Usaldusväärne info uimastitega seotud probleemide märkamiseks ja abi saamiseks (nt nõustamiskeskuste info, psühholoogiline nõustamise, loobumist toetavate meetmete ja programmide kohta) on kergesti kättesaadav. Koostatud ja avaldatud on käitumisjuhend uimastiprobleemidega tegelemiseks.  </t>
  </si>
  <si>
    <t xml:space="preserve">Organisatsioon võimaldab töötajatele toetust narkootiliste ainete tarvitamisest loobumisel (nt tööandja toetus nikotiinasendusravile, loobumisprogrammides osalemise võimaldamine tööajast, täiendava nõustamise või psühholoogise abi võimaldamine). </t>
  </si>
  <si>
    <t>Lisaks eeltoodule võib kirjeldada oma organisatsiooni täiendavat hea praktika näidet või rakendatud põhimõtteid.</t>
  </si>
  <si>
    <t>KOOSTÖÖ, MUUD TOETAVAD TEGEVUSED</t>
  </si>
  <si>
    <t>Tervise ja heaolu osas tehakse koostööd organisatsiooniväliste partneritega (nt kogukonnad, kohalikud omavalitsused, MTÜd)?</t>
  </si>
  <si>
    <t xml:space="preserve">Koostöö väliste partneritega või täiendavad tegevused puuduvad. </t>
  </si>
  <si>
    <r>
      <t>Terviseteemadel tehakse koostööd väliste partneritega ja/või leitakse täiendavaid võimalusi töötajate heaolu toetamiseks.</t>
    </r>
    <r>
      <rPr>
        <b/>
        <sz val="10"/>
        <rFont val="Calibri"/>
        <family val="2"/>
        <charset val="186"/>
      </rPr>
      <t xml:space="preserve"> Organisatsiooni on hinnatud töötajate heaoluga seotud märgise ja /või tunnustusega. </t>
    </r>
  </si>
  <si>
    <r>
      <t>Organisatsioonil on töötajate heaoluga seotud märgiseid</t>
    </r>
    <r>
      <rPr>
        <sz val="10"/>
        <color rgb="FF0000FF"/>
        <rFont val="Calibri"/>
        <family val="2"/>
        <charset val="186"/>
      </rPr>
      <t xml:space="preserve"> </t>
    </r>
    <r>
      <rPr>
        <sz val="10"/>
        <color rgb="FF000000"/>
        <rFont val="Calibri"/>
        <family val="2"/>
        <charset val="186"/>
      </rPr>
      <t xml:space="preserve">ja/või tunnustusi või on need taotlemisel? (Peresõbraliku, vaimse tervise, mitmekesise tööandja jms märgised, TET võrgustik, ISO 45001 jne). </t>
    </r>
  </si>
  <si>
    <t xml:space="preserve">Tervise ja heaolu parendamiseks rakendatakse mõnda teaduspõhist ennetusprogrammi või -tegevust (nt uimastitega seonduvalt, positiivsete peresuhete toetuseks jmt).                                                                                                                     </t>
  </si>
  <si>
    <t>Tehtud on täiendavaid analüüse ja ennetustegevusi töötajate heaolu toetavates valdkondades (nt sõeluuringute jm tervishoiuteenuste tellimine töökohale, vaktsineerimise toetamine).</t>
  </si>
  <si>
    <t>Töökoha tervisedenduse enesehindamisvahend</t>
  </si>
  <si>
    <t>Milleks?</t>
  </si>
  <si>
    <t>Hindamisvahend töölehel "Küsimustik" on loodud abiks tööandjale, et siduda terviklikumaks nii tööohutuse kui tervisedenduse põhiprotsessi ja juhtimise küsimused kui ka sisutegevused põhiliste valdkondade lõikes.</t>
  </si>
  <si>
    <t>Kellele?</t>
  </si>
  <si>
    <t>Tööandja vaatest on see tööriist organisatsiooni enda jaoks, et saada ülevaade oma organisatsiooni tervisedenduse protsessist ja tegevustest töötajate heaolu ja tervise suunal. "Tervist edendav töökoht" märgise raames enesehindamise tulemusi välised partnerid ei hinda.</t>
  </si>
  <si>
    <t>Küsimustik on mõeldud täitmiseks organisatsioonis tegutsevale tervisetiimile, juhtkonnale, töökeskkonna nõukogule vms meeskonnale, kes vastutab töötajate heaoluga seotud tegevuste kavandamise ja elluviimise eest. Objektiivsema ülevaate saab, kui täitmisel osalevad kõigi oluliste osapoolte esindajad (nii töötajad kui juhtkond).</t>
  </si>
  <si>
    <t>Kuidas?</t>
  </si>
  <si>
    <t xml:space="preserve">Lugege iga väidet ja veerus D valige palige palun sobiv vastus rippmenüüst (Jah/Ei/Osaliselt täidetud). Iga väite kommentaariks lisage oma organisatsiooni näited või olulisem taustainfo olukorra kirjelduse veergu E, nt mis teil juba toimib, mis vajab veel arendamist või on plaanis. Saate eraldi välja tuua oma organisatsiooni head näited või praktikad iga tervisevaldkonna lõikes. Alateemade lõikes tuleb anda numbriline hinnang skaalal 1 – 5 oma senisele tegevusele või olukorrale (veerg F) ning selle teema olulisusele (veerg I). Hindamiskriteeriumid on lisatud skaala otstesse, et oleks lihtsam kujundada oma hinnangut.
</t>
  </si>
  <si>
    <t>MÕISTED:</t>
  </si>
  <si>
    <t>Heaolu (Wellbeing)</t>
  </si>
  <si>
    <t>Inimese vaimsete, füüsiliste, materiaalsete, sotsiaalsete ja kultuuriliste vajaduste rahuldatus, millega kaasnevad võimalused ennast teostada ning oma püüdlusi ja eesmärke realiseerida</t>
  </si>
  <si>
    <t>Tervisesõnastik (tai.ee)</t>
  </si>
  <si>
    <t>Tervisedendus</t>
  </si>
  <si>
    <t>Protsess, mis võimaldab inimestel suurendada kontrolli oma tervise üle ning tugevdada seeläbi oma tervist.</t>
  </si>
  <si>
    <t>Üldpõhimõtted | Terviseinfo</t>
  </si>
  <si>
    <t>Töökoha tervisedendus</t>
  </si>
  <si>
    <t>Protsess, mille eesmärk on tervist väärtustava ja tervislikke eluviise soodustava töökeskkonna loomine</t>
  </si>
  <si>
    <t>https://www.terviseinfo.ee/et/tervise-edendamine/tookohal</t>
  </si>
  <si>
    <t>Organisatsioon</t>
  </si>
  <si>
    <t>Juriidilisest isikust avalik-õiguslik ja eraõiguslik organisatsioonid (eraettevõte, MTÜ/SA, avaliku sektori asutus)</t>
  </si>
  <si>
    <t xml:space="preserve">Alusmaterjaliks: </t>
  </si>
  <si>
    <t>WHO juhendid, soovitused</t>
  </si>
  <si>
    <t>https://www.who.int/publications</t>
  </si>
  <si>
    <t>NICE guidelines (National Institute for Health and Care Excellence):</t>
  </si>
  <si>
    <t>Recommendations | Workplace health: management practices | Guidance | NICE</t>
  </si>
  <si>
    <t>European Network for Worklpace Health Promotion:</t>
  </si>
  <si>
    <t>https://www.enwhp.org/?i=portal.en.tools-questionnaires-and-guidance</t>
  </si>
  <si>
    <t xml:space="preserve">Küsimustiku koostas Tervise Arengu Instituut koostöös Tööinspektsiooni, Sotsiaalministeeriumi ja paikkonna ekspertrühmaga. </t>
  </si>
  <si>
    <t>Asutuse nimetus:</t>
  </si>
  <si>
    <t>Täitmise kuupäev:</t>
  </si>
  <si>
    <t>Täitmisel osalenud meeskond (ametinimetused):</t>
  </si>
  <si>
    <t>Peamised tööga seotud riskid;</t>
  </si>
  <si>
    <t>I</t>
  </si>
  <si>
    <t>KOKKUVÕTE ENESEHINDAMISEST</t>
  </si>
  <si>
    <t>Hinnang</t>
  </si>
  <si>
    <t>Olulisus</t>
  </si>
  <si>
    <t>HINNANG seadusest tulenevate nõuete täitmisele</t>
  </si>
  <si>
    <t>II</t>
  </si>
  <si>
    <t xml:space="preserve">Hinnang valdkonna korraldamise osas: </t>
  </si>
  <si>
    <t>Keskmine koondhinne</t>
  </si>
  <si>
    <t>III</t>
  </si>
  <si>
    <t>Hinnang valdkonna sisuteemade osas:</t>
  </si>
  <si>
    <t xml:space="preserve">Kokkuvõtlikud joonised teie hinnangutest tekivad kokkuvõtte töölehele. Küsimustiku täitmine aitab läbi mõelda senist olukorda ja analüüsida, millised on veel võimalused või arengukohad töötajate heaolu ja tervist toetava keskkonna kujundamiseks teie organisatsioonis.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</si>
</sst>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Aptos Narrow"/>
      <family val="2"/>
      <scheme val="minor"/>
    </font>
    <font>
      <b/>
      <sz val="11"/>
      <color theme="1"/>
      <name val="Aptos Narrow"/>
      <family val="2"/>
      <scheme val="minor"/>
    </font>
    <font>
      <b/>
      <sz val="10"/>
      <color rgb="FF000000"/>
      <name val="Calibri"/>
      <family val="2"/>
      <charset val="186"/>
    </font>
    <font>
      <b/>
      <sz val="11"/>
      <color rgb="FF000000"/>
      <name val="Calibri"/>
      <family val="2"/>
      <charset val="186"/>
    </font>
    <font>
      <b/>
      <sz val="11"/>
      <color theme="8" tint="-0.249977111117893"/>
      <name val="Calibri"/>
      <family val="2"/>
      <charset val="186"/>
    </font>
    <font>
      <b/>
      <i/>
      <sz val="10"/>
      <color theme="8" tint="-0.249977111117893"/>
      <name val="Calibri"/>
      <family val="2"/>
      <charset val="186"/>
    </font>
    <font>
      <sz val="11"/>
      <color theme="1"/>
      <name val="Calibri"/>
      <family val="2"/>
      <charset val="186"/>
    </font>
    <font>
      <b/>
      <sz val="10"/>
      <color theme="8" tint="-0.249977111117893"/>
      <name val="Calibri"/>
      <family val="2"/>
      <charset val="186"/>
    </font>
    <font>
      <sz val="10"/>
      <color rgb="FF000000"/>
      <name val="Calibri"/>
      <family val="2"/>
      <charset val="186"/>
    </font>
    <font>
      <sz val="9"/>
      <color theme="1"/>
      <name val="Calibri"/>
      <family val="2"/>
      <charset val="186"/>
    </font>
    <font>
      <b/>
      <sz val="10"/>
      <color rgb="FF0070C0"/>
      <name val="Calibri"/>
      <family val="2"/>
      <charset val="186"/>
    </font>
    <font>
      <sz val="11"/>
      <name val="Calibri"/>
      <family val="2"/>
      <charset val="186"/>
    </font>
    <font>
      <sz val="10"/>
      <name val="Calibri"/>
      <family val="2"/>
      <charset val="186"/>
    </font>
    <font>
      <sz val="10"/>
      <color theme="1"/>
      <name val="Calibri"/>
      <family val="2"/>
      <charset val="186"/>
    </font>
    <font>
      <b/>
      <sz val="11"/>
      <name val="Calibri"/>
      <family val="2"/>
      <charset val="186"/>
    </font>
    <font>
      <i/>
      <sz val="9"/>
      <color rgb="FF000000"/>
      <name val="Calibri"/>
      <family val="2"/>
      <charset val="186"/>
    </font>
    <font>
      <sz val="10"/>
      <color theme="8"/>
      <name val="Calibri"/>
      <family val="2"/>
      <charset val="186"/>
    </font>
    <font>
      <b/>
      <sz val="10"/>
      <name val="Calibri"/>
      <family val="2"/>
      <charset val="186"/>
    </font>
    <font>
      <sz val="9"/>
      <color rgb="FF000000"/>
      <name val="Calibri"/>
      <family val="2"/>
      <charset val="186"/>
    </font>
    <font>
      <i/>
      <sz val="10"/>
      <name val="Calibri"/>
      <family val="2"/>
      <charset val="186"/>
    </font>
    <font>
      <i/>
      <sz val="9"/>
      <name val="Calibri"/>
      <family val="2"/>
      <charset val="186"/>
    </font>
    <font>
      <i/>
      <sz val="10"/>
      <color rgb="FF000000"/>
      <name val="Calibri"/>
      <family val="2"/>
      <charset val="186"/>
    </font>
    <font>
      <sz val="10"/>
      <color rgb="FF0000FF"/>
      <name val="Calibri"/>
      <family val="2"/>
      <charset val="186"/>
    </font>
    <font>
      <sz val="11"/>
      <color theme="1"/>
      <name val="Aptos Narrow"/>
      <family val="2"/>
      <scheme val="minor"/>
    </font>
    <font>
      <u/>
      <sz val="11"/>
      <color theme="10"/>
      <name val="Aptos Narrow"/>
      <family val="2"/>
      <scheme val="minor"/>
    </font>
    <font>
      <b/>
      <sz val="14"/>
      <color theme="1"/>
      <name val="Aptos Narrow"/>
      <family val="2"/>
      <scheme val="minor"/>
    </font>
    <font>
      <sz val="11"/>
      <color rgb="FF444444"/>
      <name val="Aptos Narrow"/>
      <family val="2"/>
      <scheme val="minor"/>
    </font>
    <font>
      <sz val="11"/>
      <color theme="1"/>
      <name val="Aptos Narrow"/>
      <scheme val="minor"/>
    </font>
    <font>
      <sz val="11"/>
      <color theme="1"/>
      <name val="Symbol"/>
      <family val="1"/>
      <charset val="2"/>
    </font>
    <font>
      <sz val="14"/>
      <color theme="1"/>
      <name val="Aptos Narrow"/>
      <family val="2"/>
      <scheme val="minor"/>
    </font>
    <font>
      <sz val="12"/>
      <color theme="1"/>
      <name val="Aptos Narrow"/>
      <family val="2"/>
      <scheme val="minor"/>
    </font>
    <font>
      <b/>
      <sz val="12"/>
      <color theme="1"/>
      <name val="Aptos Narrow"/>
      <family val="2"/>
      <scheme val="minor"/>
    </font>
  </fonts>
  <fills count="13">
    <fill>
      <patternFill patternType="none"/>
    </fill>
    <fill>
      <patternFill patternType="gray125"/>
    </fill>
    <fill>
      <patternFill patternType="solid">
        <fgColor rgb="FFF5A727"/>
        <bgColor rgb="FFFFC000"/>
      </patternFill>
    </fill>
    <fill>
      <patternFill patternType="solid">
        <fgColor theme="6" tint="0.79998168889431442"/>
        <bgColor indexed="64"/>
      </patternFill>
    </fill>
    <fill>
      <patternFill patternType="solid">
        <fgColor theme="6" tint="0.79998168889431442"/>
        <bgColor rgb="FFFFF2CC"/>
      </patternFill>
    </fill>
    <fill>
      <patternFill patternType="solid">
        <fgColor theme="0"/>
        <bgColor indexed="64"/>
      </patternFill>
    </fill>
    <fill>
      <patternFill patternType="solid">
        <fgColor rgb="FFF5A727"/>
        <bgColor indexed="64"/>
      </patternFill>
    </fill>
    <fill>
      <patternFill patternType="solid">
        <fgColor theme="6" tint="0.79998168889431442"/>
        <bgColor rgb="FFFFFFFF"/>
      </patternFill>
    </fill>
    <fill>
      <patternFill patternType="solid">
        <fgColor rgb="FFFF990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s>
  <borders count="1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right style="thin">
        <color indexed="64"/>
      </right>
      <top/>
      <bottom/>
      <diagonal/>
    </border>
    <border>
      <left style="thin">
        <color rgb="FF000000"/>
      </left>
      <right/>
      <top/>
      <bottom/>
      <diagonal/>
    </border>
    <border>
      <left style="thin">
        <color indexed="64"/>
      </left>
      <right style="medium">
        <color rgb="FF000000"/>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rgb="FF000000"/>
      </bottom>
      <diagonal/>
    </border>
    <border>
      <left style="thin">
        <color indexed="64"/>
      </left>
      <right style="thin">
        <color indexed="64"/>
      </right>
      <top/>
      <bottom style="thin">
        <color indexed="64"/>
      </bottom>
      <diagonal/>
    </border>
    <border>
      <left/>
      <right style="thin">
        <color rgb="FF000000"/>
      </right>
      <top/>
      <bottom/>
      <diagonal/>
    </border>
    <border>
      <left style="medium">
        <color indexed="64"/>
      </left>
      <right style="medium">
        <color indexed="64"/>
      </right>
      <top style="thin">
        <color rgb="FF000000"/>
      </top>
      <bottom/>
      <diagonal/>
    </border>
    <border>
      <left/>
      <right style="medium">
        <color indexed="64"/>
      </right>
      <top style="thin">
        <color rgb="FF000000"/>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medium">
        <color rgb="FF000000"/>
      </top>
      <bottom/>
      <diagonal/>
    </border>
    <border>
      <left style="medium">
        <color indexed="64"/>
      </left>
      <right style="medium">
        <color indexed="64"/>
      </right>
      <top style="medium">
        <color rgb="FF000000"/>
      </top>
      <bottom/>
      <diagonal/>
    </border>
    <border>
      <left/>
      <right style="medium">
        <color indexed="64"/>
      </right>
      <top style="medium">
        <color rgb="FF000000"/>
      </top>
      <bottom style="thin">
        <color rgb="FF000000"/>
      </bottom>
      <diagonal/>
    </border>
    <border>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thin">
        <color indexed="64"/>
      </bottom>
      <diagonal/>
    </border>
    <border>
      <left style="medium">
        <color indexed="64"/>
      </left>
      <right style="medium">
        <color indexed="64"/>
      </right>
      <top style="medium">
        <color rgb="FF000000"/>
      </top>
      <bottom style="thin">
        <color indexed="64"/>
      </bottom>
      <diagonal/>
    </border>
    <border>
      <left/>
      <right style="medium">
        <color indexed="64"/>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rgb="FF000000"/>
      </right>
      <top/>
      <bottom style="thin">
        <color indexed="64"/>
      </bottom>
      <diagonal/>
    </border>
    <border>
      <left style="thin">
        <color indexed="64"/>
      </left>
      <right style="thin">
        <color rgb="FF000000"/>
      </right>
      <top/>
      <bottom/>
      <diagonal/>
    </border>
    <border>
      <left/>
      <right style="medium">
        <color rgb="FF000000"/>
      </right>
      <top style="medium">
        <color rgb="FF000000"/>
      </top>
      <bottom style="thin">
        <color indexed="64"/>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diagonal/>
    </border>
    <border>
      <left/>
      <right style="medium">
        <color rgb="FF000000"/>
      </right>
      <top style="thin">
        <color indexed="64"/>
      </top>
      <bottom/>
      <diagonal/>
    </border>
    <border>
      <left/>
      <right style="thin">
        <color indexed="64"/>
      </right>
      <top style="thin">
        <color indexed="64"/>
      </top>
      <bottom style="medium">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thin">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style="thin">
        <color indexed="64"/>
      </left>
      <right style="thin">
        <color rgb="FF000000"/>
      </right>
      <top style="medium">
        <color rgb="FF000000"/>
      </top>
      <bottom style="thin">
        <color indexed="64"/>
      </bottom>
      <diagonal/>
    </border>
    <border>
      <left style="thin">
        <color indexed="64"/>
      </left>
      <right style="thin">
        <color rgb="FF000000"/>
      </right>
      <top style="medium">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235">
    <xf numFmtId="0" fontId="0" fillId="0" borderId="0" xfId="0"/>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0" xfId="0" applyFont="1"/>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3" borderId="16" xfId="0" applyFont="1" applyFill="1" applyBorder="1" applyAlignment="1">
      <alignment vertical="top" wrapText="1"/>
    </xf>
    <xf numFmtId="0" fontId="8" fillId="5" borderId="17" xfId="0" applyFont="1" applyFill="1" applyBorder="1" applyAlignment="1">
      <alignment horizontal="center" vertical="center" wrapText="1"/>
    </xf>
    <xf numFmtId="0" fontId="9" fillId="0" borderId="18" xfId="0" applyFont="1" applyBorder="1" applyAlignment="1">
      <alignment vertical="top" wrapText="1"/>
    </xf>
    <xf numFmtId="0" fontId="11" fillId="0" borderId="0" xfId="0" applyFont="1"/>
    <xf numFmtId="0" fontId="1" fillId="0" borderId="0" xfId="0" applyFont="1"/>
    <xf numFmtId="0" fontId="12" fillId="3" borderId="23" xfId="0" applyFont="1" applyFill="1" applyBorder="1" applyAlignment="1">
      <alignment horizontal="center" vertical="center"/>
    </xf>
    <xf numFmtId="0" fontId="13" fillId="3" borderId="24" xfId="0" applyFont="1" applyFill="1" applyBorder="1" applyAlignment="1">
      <alignment vertical="top" wrapText="1"/>
    </xf>
    <xf numFmtId="0" fontId="8" fillId="5" borderId="25" xfId="0" applyFont="1" applyFill="1" applyBorder="1" applyAlignment="1">
      <alignment horizontal="center" vertical="center" wrapText="1"/>
    </xf>
    <xf numFmtId="0" fontId="9" fillId="0" borderId="26" xfId="0" applyFont="1" applyBorder="1" applyAlignment="1">
      <alignment vertical="top" wrapText="1"/>
    </xf>
    <xf numFmtId="0" fontId="8" fillId="4" borderId="23" xfId="0" applyFont="1" applyFill="1" applyBorder="1" applyAlignment="1">
      <alignment horizontal="center" vertical="center" wrapText="1"/>
    </xf>
    <xf numFmtId="0" fontId="12" fillId="3" borderId="27" xfId="0" applyFont="1" applyFill="1" applyBorder="1" applyAlignment="1">
      <alignment horizontal="center" vertical="center"/>
    </xf>
    <xf numFmtId="0" fontId="13" fillId="3" borderId="28" xfId="0" applyFont="1" applyFill="1" applyBorder="1" applyAlignment="1">
      <alignment vertical="top" wrapText="1"/>
    </xf>
    <xf numFmtId="0" fontId="13" fillId="3" borderId="29" xfId="0" applyFont="1" applyFill="1" applyBorder="1" applyAlignment="1">
      <alignment vertical="top" wrapText="1"/>
    </xf>
    <xf numFmtId="0" fontId="12" fillId="3" borderId="30" xfId="0" applyFont="1" applyFill="1" applyBorder="1" applyAlignment="1">
      <alignment horizontal="center" vertical="center"/>
    </xf>
    <xf numFmtId="0" fontId="2" fillId="3" borderId="31" xfId="0" applyFont="1" applyFill="1" applyBorder="1" applyAlignment="1">
      <alignment vertical="top"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3" borderId="42" xfId="0" applyFont="1" applyFill="1" applyBorder="1" applyAlignment="1">
      <alignment vertical="top" wrapText="1"/>
    </xf>
    <xf numFmtId="0" fontId="16" fillId="5" borderId="43" xfId="0" applyFont="1" applyFill="1" applyBorder="1" applyAlignment="1">
      <alignment horizontal="center" vertical="center" wrapText="1"/>
    </xf>
    <xf numFmtId="0" fontId="9" fillId="0" borderId="43" xfId="0" applyFont="1" applyBorder="1" applyAlignment="1">
      <alignment vertical="top" wrapText="1"/>
    </xf>
    <xf numFmtId="0" fontId="8" fillId="4" borderId="45" xfId="0" applyFont="1" applyFill="1" applyBorder="1" applyAlignment="1">
      <alignment horizontal="center" vertical="center" wrapText="1"/>
    </xf>
    <xf numFmtId="0" fontId="8" fillId="3" borderId="24" xfId="0" applyFont="1" applyFill="1" applyBorder="1" applyAlignment="1">
      <alignment horizontal="left" vertical="top" wrapText="1"/>
    </xf>
    <xf numFmtId="0" fontId="8" fillId="5" borderId="26" xfId="0" applyFont="1" applyFill="1" applyBorder="1" applyAlignment="1">
      <alignment horizontal="center" vertical="center" wrapText="1"/>
    </xf>
    <xf numFmtId="0" fontId="12" fillId="3" borderId="24" xfId="0" applyFont="1" applyFill="1" applyBorder="1" applyAlignment="1">
      <alignment vertical="top" wrapText="1"/>
    </xf>
    <xf numFmtId="0" fontId="12" fillId="3" borderId="46" xfId="0" applyFont="1" applyFill="1" applyBorder="1" applyAlignment="1">
      <alignment vertical="top" wrapText="1"/>
    </xf>
    <xf numFmtId="0" fontId="8" fillId="4" borderId="11" xfId="0" applyFont="1" applyFill="1" applyBorder="1" applyAlignment="1">
      <alignment horizontal="center" vertical="center" wrapText="1"/>
    </xf>
    <xf numFmtId="0" fontId="8" fillId="3" borderId="47" xfId="0" applyFont="1" applyFill="1" applyBorder="1" applyAlignment="1">
      <alignment wrapText="1"/>
    </xf>
    <xf numFmtId="0" fontId="8" fillId="5" borderId="48" xfId="0" applyFont="1" applyFill="1" applyBorder="1" applyAlignment="1">
      <alignment horizontal="center" vertical="center" wrapText="1"/>
    </xf>
    <xf numFmtId="0" fontId="9" fillId="0" borderId="49" xfId="0" applyFont="1" applyBorder="1" applyAlignment="1">
      <alignment vertical="top" wrapText="1"/>
    </xf>
    <xf numFmtId="0" fontId="13" fillId="3" borderId="42" xfId="0" applyFont="1" applyFill="1" applyBorder="1" applyAlignment="1">
      <alignment vertical="top" wrapText="1"/>
    </xf>
    <xf numFmtId="0" fontId="8" fillId="5" borderId="43" xfId="0" applyFont="1" applyFill="1" applyBorder="1" applyAlignment="1">
      <alignment horizontal="center" vertical="center" wrapText="1"/>
    </xf>
    <xf numFmtId="0" fontId="8" fillId="3" borderId="24" xfId="0" applyFont="1" applyFill="1" applyBorder="1" applyAlignment="1">
      <alignment vertical="top" wrapText="1"/>
    </xf>
    <xf numFmtId="0" fontId="13" fillId="3" borderId="31" xfId="0" applyFont="1" applyFill="1" applyBorder="1" applyAlignment="1">
      <alignment wrapText="1"/>
    </xf>
    <xf numFmtId="0" fontId="8" fillId="4" borderId="60" xfId="0" applyFont="1" applyFill="1" applyBorder="1" applyAlignment="1">
      <alignment horizontal="center" vertical="center" wrapText="1"/>
    </xf>
    <xf numFmtId="0" fontId="13" fillId="3" borderId="61" xfId="0" applyFont="1" applyFill="1" applyBorder="1" applyAlignment="1">
      <alignment wrapText="1"/>
    </xf>
    <xf numFmtId="0" fontId="8" fillId="3" borderId="31" xfId="0" applyFont="1" applyFill="1" applyBorder="1" applyAlignment="1">
      <alignment vertical="top" wrapText="1"/>
    </xf>
    <xf numFmtId="0" fontId="8" fillId="3" borderId="28" xfId="0" applyFont="1" applyFill="1" applyBorder="1" applyAlignment="1">
      <alignment vertical="top" wrapText="1"/>
    </xf>
    <xf numFmtId="0" fontId="8" fillId="3" borderId="68" xfId="0" applyFont="1" applyFill="1" applyBorder="1" applyAlignment="1">
      <alignment horizontal="center" vertical="center"/>
    </xf>
    <xf numFmtId="0" fontId="8" fillId="3" borderId="69" xfId="0" applyFont="1" applyFill="1" applyBorder="1" applyAlignment="1">
      <alignment vertical="top" wrapText="1"/>
    </xf>
    <xf numFmtId="0" fontId="8" fillId="3" borderId="23" xfId="0" applyFont="1" applyFill="1" applyBorder="1" applyAlignment="1">
      <alignment horizontal="center" vertical="center"/>
    </xf>
    <xf numFmtId="0" fontId="8" fillId="3" borderId="29" xfId="0" applyFont="1" applyFill="1" applyBorder="1" applyAlignment="1">
      <alignment vertical="top" wrapText="1"/>
    </xf>
    <xf numFmtId="0" fontId="8" fillId="3" borderId="27" xfId="0" applyFont="1" applyFill="1" applyBorder="1" applyAlignment="1">
      <alignment horizontal="center" vertical="center"/>
    </xf>
    <xf numFmtId="0" fontId="8" fillId="5" borderId="70" xfId="0" applyFont="1" applyFill="1" applyBorder="1" applyAlignment="1">
      <alignment horizontal="center" vertical="center" wrapText="1"/>
    </xf>
    <xf numFmtId="0" fontId="9" fillId="0" borderId="71" xfId="0" applyFont="1" applyBorder="1" applyAlignment="1">
      <alignment vertical="top" wrapText="1"/>
    </xf>
    <xf numFmtId="0" fontId="2" fillId="6" borderId="34" xfId="0" applyFont="1" applyFill="1" applyBorder="1" applyAlignment="1">
      <alignment horizontal="center" vertical="center"/>
    </xf>
    <xf numFmtId="0" fontId="2" fillId="6" borderId="36" xfId="0" applyFont="1" applyFill="1" applyBorder="1" applyAlignment="1">
      <alignment horizontal="center" wrapText="1"/>
    </xf>
    <xf numFmtId="0" fontId="7" fillId="6" borderId="34"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3" borderId="73" xfId="0" applyFont="1" applyFill="1" applyBorder="1" applyAlignment="1">
      <alignment horizontal="center" vertical="center"/>
    </xf>
    <xf numFmtId="0" fontId="12" fillId="3" borderId="42" xfId="0" applyFont="1" applyFill="1" applyBorder="1" applyAlignment="1">
      <alignment vertical="top" wrapText="1"/>
    </xf>
    <xf numFmtId="0" fontId="12" fillId="3" borderId="24" xfId="0" applyFont="1" applyFill="1" applyBorder="1" applyAlignment="1">
      <alignment horizontal="left" vertical="top" wrapText="1"/>
    </xf>
    <xf numFmtId="0" fontId="13" fillId="3" borderId="27" xfId="0" applyFont="1" applyFill="1" applyBorder="1" applyAlignment="1">
      <alignment horizontal="center" vertical="center"/>
    </xf>
    <xf numFmtId="0" fontId="13" fillId="3" borderId="24" xfId="0" applyFont="1" applyFill="1" applyBorder="1" applyAlignment="1">
      <alignment horizontal="left" vertical="top" wrapText="1"/>
    </xf>
    <xf numFmtId="0" fontId="18" fillId="0" borderId="26" xfId="0" applyFont="1" applyBorder="1" applyAlignment="1">
      <alignment vertical="top" wrapText="1"/>
    </xf>
    <xf numFmtId="0" fontId="12" fillId="3" borderId="28" xfId="0" applyFont="1" applyFill="1" applyBorder="1" applyAlignment="1">
      <alignment horizontal="left" vertical="top" wrapText="1"/>
    </xf>
    <xf numFmtId="0" fontId="19" fillId="3" borderId="28" xfId="0" applyFont="1" applyFill="1" applyBorder="1" applyAlignment="1">
      <alignment vertical="top" wrapText="1"/>
    </xf>
    <xf numFmtId="0" fontId="9" fillId="0" borderId="81" xfId="0" applyFont="1" applyBorder="1" applyAlignment="1">
      <alignment vertical="top" wrapText="1"/>
    </xf>
    <xf numFmtId="0" fontId="8" fillId="3" borderId="61" xfId="0" applyFont="1" applyFill="1" applyBorder="1" applyAlignment="1">
      <alignment vertical="top" wrapText="1"/>
    </xf>
    <xf numFmtId="0" fontId="8" fillId="5" borderId="71" xfId="0" applyFont="1" applyFill="1" applyBorder="1" applyAlignment="1">
      <alignment horizontal="center" vertical="center" wrapText="1"/>
    </xf>
    <xf numFmtId="0" fontId="12" fillId="3" borderId="28" xfId="0" applyFont="1" applyFill="1" applyBorder="1" applyAlignment="1">
      <alignment vertical="top" wrapText="1"/>
    </xf>
    <xf numFmtId="0" fontId="8" fillId="3" borderId="61" xfId="0" applyFont="1" applyFill="1" applyBorder="1" applyAlignment="1">
      <alignment horizontal="left" vertical="top" wrapText="1"/>
    </xf>
    <xf numFmtId="0" fontId="8" fillId="3" borderId="89" xfId="0" applyFont="1" applyFill="1" applyBorder="1" applyAlignment="1">
      <alignment horizontal="center" vertical="center"/>
    </xf>
    <xf numFmtId="0" fontId="8" fillId="3" borderId="90"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92" xfId="0" applyFont="1" applyFill="1" applyBorder="1" applyAlignment="1">
      <alignment horizontal="center" vertical="center"/>
    </xf>
    <xf numFmtId="0" fontId="12" fillId="7" borderId="24" xfId="0" applyFont="1" applyFill="1" applyBorder="1" applyAlignment="1">
      <alignment horizontal="left" vertical="top" wrapText="1"/>
    </xf>
    <xf numFmtId="0" fontId="8" fillId="7" borderId="31" xfId="0" applyFont="1" applyFill="1" applyBorder="1" applyAlignment="1">
      <alignment horizontal="left" vertical="top" wrapText="1"/>
    </xf>
    <xf numFmtId="0" fontId="8" fillId="7" borderId="29" xfId="0" applyFont="1" applyFill="1" applyBorder="1" applyAlignment="1">
      <alignment horizontal="left" vertical="top" wrapText="1"/>
    </xf>
    <xf numFmtId="0" fontId="21" fillId="3" borderId="31" xfId="0" applyFont="1" applyFill="1" applyBorder="1" applyAlignment="1">
      <alignment vertical="top" wrapText="1"/>
    </xf>
    <xf numFmtId="0" fontId="8" fillId="3" borderId="98" xfId="0" applyFont="1" applyFill="1" applyBorder="1" applyAlignment="1">
      <alignment horizontal="center" vertical="center"/>
    </xf>
    <xf numFmtId="0" fontId="21" fillId="3" borderId="99" xfId="0" applyFont="1" applyFill="1" applyBorder="1" applyAlignment="1">
      <alignment vertical="top" wrapText="1"/>
    </xf>
    <xf numFmtId="0" fontId="1" fillId="8" borderId="104" xfId="0" applyFont="1" applyFill="1" applyBorder="1" applyAlignment="1">
      <alignment vertical="top"/>
    </xf>
    <xf numFmtId="0" fontId="26" fillId="0" borderId="0" xfId="0" applyFont="1"/>
    <xf numFmtId="0" fontId="1" fillId="8" borderId="56" xfId="0" applyFont="1" applyFill="1" applyBorder="1" applyAlignment="1">
      <alignment vertical="top"/>
    </xf>
    <xf numFmtId="0" fontId="1" fillId="8" borderId="106" xfId="0" applyFont="1" applyFill="1" applyBorder="1" applyAlignment="1">
      <alignment vertical="top" wrapText="1"/>
    </xf>
    <xf numFmtId="0" fontId="0" fillId="8" borderId="109" xfId="0" applyFill="1" applyBorder="1"/>
    <xf numFmtId="0" fontId="28" fillId="0" borderId="0" xfId="0" applyFont="1" applyAlignment="1">
      <alignment horizontal="left" vertical="center"/>
    </xf>
    <xf numFmtId="0" fontId="23" fillId="0" borderId="0" xfId="0" applyFont="1"/>
    <xf numFmtId="0" fontId="1" fillId="0" borderId="0" xfId="0" applyFont="1" applyAlignment="1">
      <alignment horizontal="left" vertical="center"/>
    </xf>
    <xf numFmtId="0" fontId="23" fillId="0" borderId="0" xfId="0" applyFont="1" applyAlignment="1">
      <alignment horizontal="left" vertical="top" wrapText="1"/>
    </xf>
    <xf numFmtId="0" fontId="24" fillId="0" borderId="0" xfId="1" applyBorder="1" applyAlignment="1">
      <alignment horizontal="left" vertical="center"/>
    </xf>
    <xf numFmtId="0" fontId="0" fillId="0" borderId="0" xfId="0" applyAlignment="1">
      <alignment wrapText="1"/>
    </xf>
    <xf numFmtId="0" fontId="0" fillId="0" borderId="0" xfId="0" applyAlignment="1">
      <alignment horizontal="left" vertical="center"/>
    </xf>
    <xf numFmtId="0" fontId="24" fillId="0" borderId="0" xfId="1" applyAlignment="1"/>
    <xf numFmtId="0" fontId="24" fillId="0" borderId="0" xfId="1" applyAlignment="1">
      <alignment horizontal="left"/>
    </xf>
    <xf numFmtId="0" fontId="25" fillId="9" borderId="111" xfId="0" applyFont="1" applyFill="1" applyBorder="1"/>
    <xf numFmtId="0" fontId="29" fillId="0" borderId="0" xfId="0" applyFont="1" applyAlignment="1">
      <alignment wrapText="1"/>
    </xf>
    <xf numFmtId="0" fontId="25" fillId="9" borderId="112" xfId="0" applyFont="1" applyFill="1" applyBorder="1"/>
    <xf numFmtId="0" fontId="25" fillId="0" borderId="0" xfId="0" applyFont="1"/>
    <xf numFmtId="0" fontId="30" fillId="11" borderId="32" xfId="0" applyFont="1" applyFill="1" applyBorder="1"/>
    <xf numFmtId="0" fontId="31" fillId="11" borderId="71" xfId="0" applyFont="1" applyFill="1" applyBorder="1"/>
    <xf numFmtId="0" fontId="31" fillId="11" borderId="33" xfId="0" applyFont="1" applyFill="1" applyBorder="1"/>
    <xf numFmtId="0" fontId="31" fillId="11" borderId="113" xfId="0" applyFont="1" applyFill="1" applyBorder="1"/>
    <xf numFmtId="0" fontId="31" fillId="11" borderId="26" xfId="0" applyFont="1" applyFill="1" applyBorder="1"/>
    <xf numFmtId="0" fontId="31" fillId="11" borderId="25" xfId="0" applyFont="1" applyFill="1" applyBorder="1"/>
    <xf numFmtId="0" fontId="31" fillId="11" borderId="32" xfId="0" applyFont="1" applyFill="1" applyBorder="1"/>
    <xf numFmtId="0" fontId="30" fillId="11" borderId="0" xfId="0" applyFont="1" applyFill="1"/>
    <xf numFmtId="1" fontId="30" fillId="11" borderId="55" xfId="0" applyNumberFormat="1" applyFont="1" applyFill="1" applyBorder="1"/>
    <xf numFmtId="1" fontId="30" fillId="11" borderId="19" xfId="0" applyNumberFormat="1" applyFont="1" applyFill="1" applyBorder="1"/>
    <xf numFmtId="0" fontId="31" fillId="11" borderId="112" xfId="0" applyFont="1" applyFill="1" applyBorder="1"/>
    <xf numFmtId="164" fontId="31" fillId="11" borderId="26" xfId="0" applyNumberFormat="1" applyFont="1" applyFill="1" applyBorder="1"/>
    <xf numFmtId="164" fontId="31" fillId="11" borderId="25" xfId="0" applyNumberFormat="1" applyFont="1" applyFill="1" applyBorder="1"/>
    <xf numFmtId="0" fontId="30" fillId="11" borderId="55" xfId="0" applyFont="1" applyFill="1" applyBorder="1"/>
    <xf numFmtId="0" fontId="30" fillId="11" borderId="19" xfId="0" applyFont="1" applyFill="1" applyBorder="1"/>
    <xf numFmtId="0" fontId="31" fillId="12" borderId="112" xfId="0" applyFont="1" applyFill="1" applyBorder="1"/>
    <xf numFmtId="164" fontId="31" fillId="12" borderId="26" xfId="0" applyNumberFormat="1" applyFont="1" applyFill="1" applyBorder="1"/>
    <xf numFmtId="164" fontId="31" fillId="12" borderId="25" xfId="0" applyNumberFormat="1" applyFont="1" applyFill="1" applyBorder="1"/>
    <xf numFmtId="0" fontId="30" fillId="0" borderId="0" xfId="0" applyFont="1"/>
    <xf numFmtId="0" fontId="31" fillId="0" borderId="0" xfId="0" applyFont="1"/>
    <xf numFmtId="0" fontId="30" fillId="0" borderId="0" xfId="0" applyFont="1" applyAlignment="1">
      <alignment wrapText="1"/>
    </xf>
    <xf numFmtId="0" fontId="30" fillId="11" borderId="0" xfId="0" applyFont="1" applyFill="1" applyAlignment="1">
      <alignment wrapText="1"/>
    </xf>
    <xf numFmtId="0" fontId="25" fillId="5" borderId="112" xfId="0" applyFont="1" applyFill="1" applyBorder="1" applyAlignment="1">
      <alignment horizontal="center" vertical="center" wrapText="1"/>
    </xf>
    <xf numFmtId="0" fontId="25" fillId="5" borderId="113" xfId="0" applyFont="1" applyFill="1" applyBorder="1" applyAlignment="1">
      <alignment horizontal="center" vertical="center" wrapText="1"/>
    </xf>
    <xf numFmtId="0" fontId="25" fillId="5" borderId="25" xfId="0" applyFont="1" applyFill="1" applyBorder="1" applyAlignment="1">
      <alignment horizontal="center" vertical="center" wrapText="1"/>
    </xf>
    <xf numFmtId="0" fontId="25" fillId="10" borderId="112" xfId="0" applyFont="1" applyFill="1" applyBorder="1" applyAlignment="1">
      <alignment horizontal="center" vertical="center" wrapText="1"/>
    </xf>
    <xf numFmtId="0" fontId="25" fillId="10" borderId="113" xfId="0" applyFont="1" applyFill="1" applyBorder="1" applyAlignment="1">
      <alignment horizontal="center" vertical="center" wrapText="1"/>
    </xf>
    <xf numFmtId="0" fontId="25" fillId="10" borderId="25" xfId="0" applyFont="1" applyFill="1" applyBorder="1" applyAlignment="1">
      <alignment horizontal="center" vertical="center" wrapText="1"/>
    </xf>
    <xf numFmtId="0" fontId="23" fillId="0" borderId="0" xfId="0" applyFont="1" applyAlignment="1">
      <alignment horizontal="left" vertical="top" wrapText="1"/>
    </xf>
    <xf numFmtId="0" fontId="25" fillId="8" borderId="0" xfId="0" applyFont="1" applyFill="1" applyAlignment="1">
      <alignment horizontal="center" vertical="top" wrapText="1"/>
    </xf>
    <xf numFmtId="0" fontId="0" fillId="9" borderId="105" xfId="0" applyFill="1" applyBorder="1" applyAlignment="1">
      <alignment horizontal="left" vertical="top" wrapText="1"/>
    </xf>
    <xf numFmtId="0" fontId="0" fillId="9" borderId="81" xfId="0" applyFill="1" applyBorder="1" applyAlignment="1">
      <alignment horizontal="left" vertical="top" wrapText="1"/>
    </xf>
    <xf numFmtId="0" fontId="0" fillId="9" borderId="0" xfId="0" applyFill="1" applyAlignment="1">
      <alignment horizontal="left" vertical="top" wrapText="1"/>
    </xf>
    <xf numFmtId="0" fontId="0" fillId="9" borderId="19" xfId="0" applyFill="1" applyBorder="1" applyAlignment="1">
      <alignment horizontal="left" vertical="top" wrapText="1"/>
    </xf>
    <xf numFmtId="0" fontId="0" fillId="9" borderId="107" xfId="0" applyFill="1" applyBorder="1" applyAlignment="1">
      <alignment horizontal="left" wrapText="1"/>
    </xf>
    <xf numFmtId="0" fontId="0" fillId="9" borderId="108" xfId="0" applyFill="1" applyBorder="1" applyAlignment="1">
      <alignment horizontal="left" wrapText="1"/>
    </xf>
    <xf numFmtId="0" fontId="27" fillId="9" borderId="0" xfId="0" applyFont="1" applyFill="1" applyAlignment="1">
      <alignment horizontal="left" vertical="top" wrapText="1"/>
    </xf>
    <xf numFmtId="0" fontId="0" fillId="9" borderId="110" xfId="0" applyFill="1" applyBorder="1" applyAlignment="1">
      <alignment horizontal="left" vertical="top" wrapText="1"/>
    </xf>
    <xf numFmtId="0" fontId="0" fillId="9" borderId="17" xfId="0" applyFill="1" applyBorder="1" applyAlignment="1">
      <alignment horizontal="left" vertical="top" wrapText="1"/>
    </xf>
    <xf numFmtId="0" fontId="2" fillId="3" borderId="67"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97" xfId="0" applyFont="1" applyFill="1" applyBorder="1" applyAlignment="1">
      <alignment horizontal="center" vertical="center" wrapText="1"/>
    </xf>
    <xf numFmtId="0" fontId="10" fillId="0" borderId="82" xfId="0" applyFont="1" applyBorder="1" applyAlignment="1">
      <alignment horizontal="center" vertical="center"/>
    </xf>
    <xf numFmtId="0" fontId="10" fillId="0" borderId="25" xfId="0" applyFont="1" applyBorder="1" applyAlignment="1">
      <alignment horizontal="center" vertical="center"/>
    </xf>
    <xf numFmtId="0" fontId="10" fillId="0" borderId="33" xfId="0" applyFont="1" applyBorder="1" applyAlignment="1">
      <alignment horizontal="center" vertical="center"/>
    </xf>
    <xf numFmtId="0" fontId="10" fillId="0" borderId="100" xfId="0" applyFont="1" applyBorder="1" applyAlignment="1">
      <alignment horizontal="center" vertical="center"/>
    </xf>
    <xf numFmtId="0" fontId="2" fillId="3" borderId="63"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102" xfId="0" applyFont="1" applyFill="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03" xfId="0" applyFont="1" applyBorder="1" applyAlignment="1">
      <alignment horizontal="center" vertical="center"/>
    </xf>
    <xf numFmtId="0" fontId="20" fillId="5" borderId="86" xfId="0" applyFont="1" applyFill="1" applyBorder="1" applyAlignment="1">
      <alignment horizontal="left" vertical="center" wrapText="1"/>
    </xf>
    <xf numFmtId="0" fontId="20" fillId="5" borderId="87" xfId="0" applyFont="1" applyFill="1" applyBorder="1" applyAlignment="1">
      <alignment horizontal="left" vertical="center" wrapText="1"/>
    </xf>
    <xf numFmtId="0" fontId="10" fillId="0" borderId="93" xfId="0" applyFont="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2" fillId="3" borderId="62"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9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10" fillId="0" borderId="76" xfId="0" applyFont="1" applyBorder="1" applyAlignment="1">
      <alignment horizontal="center" vertical="center"/>
    </xf>
    <xf numFmtId="0" fontId="10" fillId="0" borderId="78" xfId="0" applyFont="1" applyBorder="1" applyAlignment="1">
      <alignment horizontal="center" vertical="center"/>
    </xf>
    <xf numFmtId="0" fontId="10" fillId="0" borderId="80" xfId="0" applyFont="1" applyBorder="1" applyAlignment="1">
      <alignment horizontal="center" vertical="center"/>
    </xf>
    <xf numFmtId="0" fontId="17" fillId="3" borderId="64"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10" fillId="0" borderId="74" xfId="0" applyFont="1" applyBorder="1" applyAlignment="1">
      <alignment horizontal="center" vertical="center"/>
    </xf>
    <xf numFmtId="0" fontId="10" fillId="0" borderId="77" xfId="0" applyFont="1" applyBorder="1" applyAlignment="1">
      <alignment horizontal="center" vertical="center"/>
    </xf>
    <xf numFmtId="0" fontId="10" fillId="0" borderId="79" xfId="0" applyFont="1" applyBorder="1" applyAlignment="1">
      <alignment horizontal="center" vertical="center"/>
    </xf>
    <xf numFmtId="0" fontId="17" fillId="3" borderId="19" xfId="0" applyFont="1" applyFill="1" applyBorder="1" applyAlignment="1">
      <alignment horizontal="center" vertical="center" wrapText="1"/>
    </xf>
    <xf numFmtId="0" fontId="17" fillId="3" borderId="75"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10" fillId="0" borderId="8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7" fillId="3" borderId="63"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88" xfId="0" applyFont="1" applyBorder="1" applyAlignment="1">
      <alignment horizontal="center" vertical="center"/>
    </xf>
    <xf numFmtId="0" fontId="10" fillId="0" borderId="26" xfId="0" applyFont="1" applyBorder="1" applyAlignment="1">
      <alignment horizontal="center" vertical="center"/>
    </xf>
    <xf numFmtId="0" fontId="10" fillId="0" borderId="71" xfId="0" applyFont="1" applyBorder="1" applyAlignment="1">
      <alignment horizontal="center" vertical="center"/>
    </xf>
    <xf numFmtId="1" fontId="10" fillId="0" borderId="62" xfId="0" applyNumberFormat="1" applyFont="1" applyBorder="1" applyAlignment="1">
      <alignment horizontal="center" vertical="center"/>
    </xf>
    <xf numFmtId="1" fontId="10" fillId="0" borderId="19" xfId="0" applyNumberFormat="1" applyFont="1" applyBorder="1" applyAlignment="1">
      <alignment horizontal="center" vertical="center"/>
    </xf>
    <xf numFmtId="1" fontId="10" fillId="0" borderId="65" xfId="0" applyNumberFormat="1" applyFont="1" applyBorder="1" applyAlignment="1">
      <alignment horizontal="center" vertical="center"/>
    </xf>
    <xf numFmtId="1" fontId="10" fillId="0" borderId="21" xfId="0" applyNumberFormat="1" applyFont="1" applyBorder="1" applyAlignment="1">
      <alignment horizontal="center" vertical="center"/>
    </xf>
    <xf numFmtId="0" fontId="2" fillId="3" borderId="67"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1" fontId="10" fillId="0" borderId="53" xfId="0" applyNumberFormat="1" applyFont="1" applyBorder="1" applyAlignment="1">
      <alignment horizontal="center" vertical="center"/>
    </xf>
    <xf numFmtId="0" fontId="2" fillId="3" borderId="22" xfId="0" applyFont="1" applyFill="1" applyBorder="1" applyAlignment="1">
      <alignment horizontal="center" vertical="center" wrapText="1"/>
    </xf>
    <xf numFmtId="0" fontId="2" fillId="3" borderId="8" xfId="0" applyFont="1" applyFill="1" applyBorder="1" applyAlignment="1">
      <alignment horizontal="center" vertical="center" wrapText="1"/>
    </xf>
    <xf numFmtId="1" fontId="10" fillId="0" borderId="44" xfId="0" applyNumberFormat="1" applyFont="1" applyBorder="1" applyAlignment="1">
      <alignment horizontal="center" vertical="center"/>
    </xf>
    <xf numFmtId="1" fontId="10" fillId="0" borderId="50" xfId="0" applyNumberFormat="1" applyFont="1" applyBorder="1" applyAlignment="1">
      <alignment horizontal="center" vertical="center"/>
    </xf>
    <xf numFmtId="0" fontId="2" fillId="3" borderId="18" xfId="0" applyFont="1" applyFill="1" applyBorder="1" applyAlignment="1">
      <alignment horizontal="center" vertical="center" wrapText="1"/>
    </xf>
    <xf numFmtId="0" fontId="14" fillId="3" borderId="18" xfId="0" applyFont="1" applyFill="1" applyBorder="1" applyAlignment="1">
      <alignment vertical="center"/>
    </xf>
    <xf numFmtId="0" fontId="14" fillId="3" borderId="51" xfId="0" applyFont="1" applyFill="1" applyBorder="1" applyAlignment="1">
      <alignment vertical="center"/>
    </xf>
    <xf numFmtId="0" fontId="2" fillId="3" borderId="20" xfId="0" applyFont="1" applyFill="1" applyBorder="1" applyAlignment="1">
      <alignment horizontal="center" vertical="center" wrapText="1"/>
    </xf>
    <xf numFmtId="0" fontId="14" fillId="3" borderId="20" xfId="0" applyFont="1" applyFill="1" applyBorder="1" applyAlignment="1">
      <alignment vertical="center"/>
    </xf>
    <xf numFmtId="0" fontId="14" fillId="3" borderId="52" xfId="0" applyFont="1" applyFill="1" applyBorder="1" applyAlignment="1">
      <alignment vertical="center"/>
    </xf>
    <xf numFmtId="0" fontId="2" fillId="3" borderId="5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0" borderId="19" xfId="0" applyFont="1" applyBorder="1" applyAlignment="1">
      <alignment horizontal="center" vertical="center" wrapText="1"/>
    </xf>
    <xf numFmtId="0" fontId="14" fillId="3" borderId="18" xfId="0" applyFont="1" applyFill="1" applyBorder="1"/>
    <xf numFmtId="0" fontId="14" fillId="3" borderId="20" xfId="0" applyFont="1" applyFill="1" applyBorder="1"/>
    <xf numFmtId="0" fontId="10" fillId="0" borderId="21" xfId="0" applyFont="1" applyBorder="1" applyAlignment="1">
      <alignment horizontal="center" vertical="center"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11" borderId="71" xfId="0" applyFont="1" applyFill="1" applyBorder="1" applyAlignment="1">
      <alignment horizontal="center" vertical="center"/>
    </xf>
    <xf numFmtId="0" fontId="1" fillId="11" borderId="43" xfId="0" applyFont="1" applyFill="1" applyBorder="1" applyAlignment="1">
      <alignment horizontal="center" vertical="center"/>
    </xf>
    <xf numFmtId="0" fontId="1" fillId="11" borderId="55"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9F9F9"/>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2000" b="1" i="0" u="none" strike="noStrike" kern="1200" spc="70" baseline="0">
                <a:solidFill>
                  <a:sysClr val="windowText" lastClr="000000">
                    <a:lumMod val="50000"/>
                    <a:lumOff val="50000"/>
                  </a:sysClr>
                </a:solidFill>
                <a:effectLst/>
                <a:latin typeface="+mn-lt"/>
                <a:ea typeface="+mn-ea"/>
                <a:cs typeface="+mn-cs"/>
              </a:defRPr>
            </a:pPr>
            <a:r>
              <a:rPr lang="en-US" sz="2000" b="1" i="0" u="none" strike="noStrike" kern="1200" spc="70" baseline="0">
                <a:solidFill>
                  <a:sysClr val="windowText" lastClr="000000">
                    <a:lumMod val="50000"/>
                    <a:lumOff val="50000"/>
                  </a:sysClr>
                </a:solidFill>
                <a:effectLst/>
                <a:latin typeface="+mn-lt"/>
                <a:ea typeface="+mn-ea"/>
                <a:cs typeface="+mn-cs"/>
              </a:rPr>
              <a:t>ENESEHINNANG TERVISEDENDUSE </a:t>
            </a:r>
          </a:p>
          <a:p>
            <a:pPr algn="ctr" rtl="0">
              <a:defRPr lang="en-US" sz="2000" b="1" i="0" u="none" strike="noStrike" kern="1200" spc="70" baseline="0">
                <a:solidFill>
                  <a:sysClr val="windowText" lastClr="000000">
                    <a:lumMod val="50000"/>
                    <a:lumOff val="50000"/>
                  </a:sysClr>
                </a:solidFill>
                <a:effectLst/>
                <a:latin typeface="+mn-lt"/>
                <a:ea typeface="+mn-ea"/>
                <a:cs typeface="+mn-cs"/>
              </a:defRPr>
            </a:pPr>
            <a:r>
              <a:rPr lang="en-US" sz="2000" b="1" i="0" u="none" strike="noStrike" kern="1200" spc="70" baseline="0">
                <a:solidFill>
                  <a:sysClr val="windowText" lastClr="000000">
                    <a:lumMod val="50000"/>
                    <a:lumOff val="50000"/>
                  </a:sysClr>
                </a:solidFill>
                <a:effectLst/>
                <a:latin typeface="+mn-lt"/>
                <a:ea typeface="+mn-ea"/>
                <a:cs typeface="+mn-cs"/>
              </a:rPr>
              <a:t>KORRALDUSELE</a:t>
            </a:r>
          </a:p>
        </c:rich>
      </c:tx>
      <c:layout>
        <c:manualLayout>
          <c:xMode val="edge"/>
          <c:yMode val="edge"/>
          <c:x val="8.3084862826928608E-3"/>
          <c:y val="1.7609812376842052E-3"/>
        </c:manualLayout>
      </c:layout>
      <c:overlay val="0"/>
      <c:spPr>
        <a:solidFill>
          <a:srgbClr val="F9F9F9"/>
        </a:solidFill>
        <a:ln w="12700" cap="flat" cmpd="sng" algn="ctr">
          <a:noFill/>
          <a:prstDash val="solid"/>
          <a:miter lim="800000"/>
        </a:ln>
        <a:effectLst/>
      </c:spPr>
      <c:txPr>
        <a:bodyPr rot="0" spcFirstLastPara="1" vertOverflow="ellipsis" vert="horz" wrap="square" anchor="ctr" anchorCtr="1"/>
        <a:lstStyle/>
        <a:p>
          <a:pPr algn="ctr" rtl="0">
            <a:defRPr lang="en-US" sz="2000" b="1" i="0" u="none" strike="noStrike" kern="1200" spc="70" baseline="0">
              <a:solidFill>
                <a:sysClr val="windowText" lastClr="000000">
                  <a:lumMod val="50000"/>
                  <a:lumOff val="50000"/>
                </a:sysClr>
              </a:solidFill>
              <a:effectLst/>
              <a:latin typeface="+mn-lt"/>
              <a:ea typeface="+mn-ea"/>
              <a:cs typeface="+mn-cs"/>
            </a:defRPr>
          </a:pPr>
          <a:endParaRPr lang="en-US"/>
        </a:p>
      </c:txPr>
    </c:title>
    <c:autoTitleDeleted val="0"/>
    <c:plotArea>
      <c:layout/>
      <c:radarChart>
        <c:radarStyle val="filled"/>
        <c:varyColors val="0"/>
        <c:ser>
          <c:idx val="0"/>
          <c:order val="0"/>
          <c:tx>
            <c:strRef>
              <c:f>Kokkuvõte!$D$10</c:f>
              <c:strCache>
                <c:ptCount val="1"/>
                <c:pt idx="0">
                  <c:v>Hinnang</c:v>
                </c:pt>
              </c:strCache>
            </c:strRef>
          </c:tx>
          <c:spPr>
            <a:solidFill>
              <a:schemeClr val="accent1">
                <a:alpha val="10196"/>
              </a:schemeClr>
            </a:solidFill>
            <a:ln w="50800">
              <a:solidFill>
                <a:schemeClr val="accent1">
                  <a:alpha val="30000"/>
                </a:schemeClr>
              </a:solidFill>
            </a:ln>
            <a:effectLst/>
          </c:spPr>
          <c:cat>
            <c:strRef>
              <c:f>Kokkuvõte!$C$11:$C$14</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Kokkuvõte!$D$11:$D$14</c:f>
              <c:numCache>
                <c:formatCode>0</c:formatCode>
                <c:ptCount val="4"/>
                <c:pt idx="0">
                  <c:v>0</c:v>
                </c:pt>
                <c:pt idx="1">
                  <c:v>0</c:v>
                </c:pt>
                <c:pt idx="2">
                  <c:v>0</c:v>
                </c:pt>
                <c:pt idx="3">
                  <c:v>0</c:v>
                </c:pt>
              </c:numCache>
            </c:numRef>
          </c:val>
          <c:extLst>
            <c:ext xmlns:c16="http://schemas.microsoft.com/office/drawing/2014/chart" uri="{C3380CC4-5D6E-409C-BE32-E72D297353CC}">
              <c16:uniqueId val="{00000000-6EBE-4D5A-9FEB-9F799BC1BDA4}"/>
            </c:ext>
          </c:extLst>
        </c:ser>
        <c:ser>
          <c:idx val="1"/>
          <c:order val="1"/>
          <c:tx>
            <c:strRef>
              <c:f>Kokkuvõte!$E$10</c:f>
              <c:strCache>
                <c:ptCount val="1"/>
                <c:pt idx="0">
                  <c:v>Olulisus</c:v>
                </c:pt>
              </c:strCache>
            </c:strRef>
          </c:tx>
          <c:spPr>
            <a:solidFill>
              <a:schemeClr val="accent2">
                <a:alpha val="10196"/>
              </a:schemeClr>
            </a:solidFill>
            <a:ln w="50800">
              <a:solidFill>
                <a:schemeClr val="accent2">
                  <a:alpha val="30000"/>
                </a:schemeClr>
              </a:solidFill>
            </a:ln>
            <a:effectLst/>
          </c:spPr>
          <c:cat>
            <c:strRef>
              <c:f>Kokkuvõte!$C$11:$C$14</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Kokkuvõte!$E$11:$E$14</c:f>
              <c:numCache>
                <c:formatCode>0</c:formatCode>
                <c:ptCount val="4"/>
                <c:pt idx="0">
                  <c:v>0</c:v>
                </c:pt>
                <c:pt idx="1">
                  <c:v>0</c:v>
                </c:pt>
                <c:pt idx="2">
                  <c:v>0</c:v>
                </c:pt>
                <c:pt idx="3">
                  <c:v>0</c:v>
                </c:pt>
              </c:numCache>
            </c:numRef>
          </c:val>
          <c:extLst>
            <c:ext xmlns:c16="http://schemas.microsoft.com/office/drawing/2014/chart" uri="{C3380CC4-5D6E-409C-BE32-E72D297353CC}">
              <c16:uniqueId val="{00000001-6EBE-4D5A-9FEB-9F799BC1BDA4}"/>
            </c:ext>
          </c:extLst>
        </c:ser>
        <c:dLbls>
          <c:showLegendKey val="0"/>
          <c:showVal val="0"/>
          <c:showCatName val="0"/>
          <c:showSerName val="0"/>
          <c:showPercent val="0"/>
          <c:showBubbleSize val="0"/>
        </c:dLbls>
        <c:axId val="1991035775"/>
        <c:axId val="1991036607"/>
      </c:radarChart>
      <c:catAx>
        <c:axId val="1991035775"/>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lgn="ctr">
              <a:defRPr lang="en-US" sz="1600" b="1" i="0" u="none" strike="noStrike" kern="1200" baseline="0">
                <a:solidFill>
                  <a:schemeClr val="dk1">
                    <a:lumMod val="50000"/>
                    <a:lumOff val="50000"/>
                  </a:schemeClr>
                </a:solidFill>
                <a:latin typeface="+mn-lt"/>
                <a:ea typeface="+mn-ea"/>
                <a:cs typeface="+mn-cs"/>
              </a:defRPr>
            </a:pPr>
            <a:endParaRPr lang="en-US"/>
          </a:p>
        </c:txPr>
        <c:crossAx val="1991036607"/>
        <c:crosses val="autoZero"/>
        <c:auto val="1"/>
        <c:lblAlgn val="ctr"/>
        <c:lblOffset val="100"/>
        <c:noMultiLvlLbl val="0"/>
      </c:catAx>
      <c:valAx>
        <c:axId val="1991036607"/>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n-US"/>
          </a:p>
        </c:txPr>
        <c:crossAx val="1991035775"/>
        <c:crosses val="autoZero"/>
        <c:crossBetween val="between"/>
        <c:majorUnit val="1"/>
        <c:minorUnit val="1"/>
      </c:valAx>
      <c:spPr>
        <a:noFill/>
        <a:ln>
          <a:noFill/>
        </a:ln>
        <a:effectLst/>
      </c:spPr>
    </c:plotArea>
    <c:legend>
      <c:legendPos val="l"/>
      <c:layout>
        <c:manualLayout>
          <c:xMode val="edge"/>
          <c:yMode val="edge"/>
          <c:x val="4.9619497495252129E-2"/>
          <c:y val="0.19720057438839886"/>
          <c:w val="9.2144029062430424E-2"/>
          <c:h val="0.12683860645139219"/>
        </c:manualLayout>
      </c:layout>
      <c:overlay val="0"/>
      <c:spPr>
        <a:noFill/>
        <a:ln>
          <a:noFill/>
        </a:ln>
        <a:effectLst/>
      </c:spPr>
      <c:txPr>
        <a:bodyPr rot="0" spcFirstLastPara="1" vertOverflow="ellipsis" vert="horz" wrap="square" anchor="ctr" anchorCtr="1"/>
        <a:lstStyle/>
        <a:p>
          <a:pPr>
            <a:defRPr sz="1600" b="0" i="0" u="none" strike="noStrike" kern="1200" baseline="0">
              <a:ln>
                <a:solidFill>
                  <a:schemeClr val="accent1"/>
                </a:solidFill>
              </a:ln>
              <a:solidFill>
                <a:schemeClr val="dk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r>
              <a:rPr lang="en-US" sz="2000" b="1" i="0" baseline="0">
                <a:effectLst/>
              </a:rPr>
              <a:t>ENESEHINNANG SISUTEGEVUSTELE</a:t>
            </a:r>
            <a:endParaRPr lang="en-US" sz="2000" b="1">
              <a:effectLst/>
            </a:endParaRPr>
          </a:p>
        </c:rich>
      </c:tx>
      <c:layout>
        <c:manualLayout>
          <c:xMode val="edge"/>
          <c:yMode val="edge"/>
          <c:x val="4.623260584868779E-2"/>
          <c:y val="1.7024823863709015E-2"/>
        </c:manualLayout>
      </c:layout>
      <c:overlay val="0"/>
      <c:spPr>
        <a:noFill/>
        <a:ln>
          <a:noFill/>
        </a:ln>
        <a:effectLst/>
      </c:spPr>
      <c:txPr>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endParaRPr lang="en-US"/>
        </a:p>
      </c:txPr>
    </c:title>
    <c:autoTitleDeleted val="0"/>
    <c:plotArea>
      <c:layout/>
      <c:radarChart>
        <c:radarStyle val="filled"/>
        <c:varyColors val="0"/>
        <c:ser>
          <c:idx val="2"/>
          <c:order val="0"/>
          <c:tx>
            <c:strRef>
              <c:f>Kokkuvõte!$D$16</c:f>
              <c:strCache>
                <c:ptCount val="1"/>
                <c:pt idx="0">
                  <c:v>Hinnang</c:v>
                </c:pt>
              </c:strCache>
            </c:strRef>
          </c:tx>
          <c:spPr>
            <a:solidFill>
              <a:schemeClr val="accent3">
                <a:alpha val="10196"/>
              </a:schemeClr>
            </a:solidFill>
            <a:ln w="50800">
              <a:solidFill>
                <a:schemeClr val="accent3">
                  <a:alpha val="30000"/>
                </a:schemeClr>
              </a:solidFill>
            </a:ln>
            <a:effectLst/>
          </c:spPr>
          <c:cat>
            <c:strRef>
              <c:f>Kokkuvõte!$C$17:$C$22</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Kokkuvõte!$D$17:$D$22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5E5-41B3-961F-B84499D723CA}"/>
            </c:ext>
          </c:extLst>
        </c:ser>
        <c:ser>
          <c:idx val="3"/>
          <c:order val="1"/>
          <c:tx>
            <c:strRef>
              <c:f>Kokkuvõte!$E$16</c:f>
              <c:strCache>
                <c:ptCount val="1"/>
                <c:pt idx="0">
                  <c:v>Olulisus</c:v>
                </c:pt>
              </c:strCache>
            </c:strRef>
          </c:tx>
          <c:spPr>
            <a:solidFill>
              <a:schemeClr val="accent4">
                <a:alpha val="10196"/>
              </a:schemeClr>
            </a:solidFill>
            <a:ln w="50800">
              <a:solidFill>
                <a:schemeClr val="accent4">
                  <a:alpha val="30000"/>
                </a:schemeClr>
              </a:solidFill>
            </a:ln>
            <a:effectLst/>
          </c:spPr>
          <c:cat>
            <c:strRef>
              <c:f>Kokkuvõte!$C$17:$C$22</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Kokkuvõte!$E$17:$E$22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5E5-41B3-961F-B84499D723CA}"/>
            </c:ext>
          </c:extLst>
        </c:ser>
        <c:dLbls>
          <c:showLegendKey val="0"/>
          <c:showVal val="0"/>
          <c:showCatName val="0"/>
          <c:showSerName val="0"/>
          <c:showPercent val="0"/>
          <c:showBubbleSize val="0"/>
        </c:dLbls>
        <c:axId val="1934274383"/>
        <c:axId val="1934264399"/>
      </c:radarChart>
      <c:catAx>
        <c:axId val="193427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dk1">
                    <a:lumMod val="50000"/>
                    <a:lumOff val="50000"/>
                  </a:schemeClr>
                </a:solidFill>
                <a:latin typeface="+mn-lt"/>
                <a:ea typeface="+mn-ea"/>
                <a:cs typeface="+mn-cs"/>
              </a:defRPr>
            </a:pPr>
            <a:endParaRPr lang="en-US"/>
          </a:p>
        </c:txPr>
        <c:crossAx val="1934264399"/>
        <c:crosses val="autoZero"/>
        <c:auto val="1"/>
        <c:lblAlgn val="ctr"/>
        <c:lblOffset val="100"/>
        <c:noMultiLvlLbl val="0"/>
      </c:catAx>
      <c:valAx>
        <c:axId val="1934264399"/>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n-US"/>
          </a:p>
        </c:txPr>
        <c:crossAx val="1934274383"/>
        <c:crosses val="autoZero"/>
        <c:crossBetween val="between"/>
        <c:majorUnit val="1"/>
        <c:minorUnit val="1"/>
      </c:valAx>
      <c:spPr>
        <a:noFill/>
        <a:ln>
          <a:noFill/>
        </a:ln>
        <a:effectLst/>
      </c:spPr>
    </c:plotArea>
    <c:legend>
      <c:legendPos val="l"/>
      <c:layout>
        <c:manualLayout>
          <c:xMode val="edge"/>
          <c:yMode val="edge"/>
          <c:x val="5.3900960648438884E-2"/>
          <c:y val="0.10828051420633969"/>
          <c:w val="0.11429688851495841"/>
          <c:h val="0.17131592222424802"/>
        </c:manualLayout>
      </c:layout>
      <c:overlay val="0"/>
      <c:spPr>
        <a:noFill/>
        <a:ln>
          <a:noFill/>
        </a:ln>
        <a:effectLst/>
      </c:spPr>
      <c:txPr>
        <a:bodyPr rot="0" spcFirstLastPara="1" vertOverflow="ellipsis" vert="horz" wrap="square" anchor="ctr" anchorCtr="1"/>
        <a:lstStyle/>
        <a:p>
          <a:pPr>
            <a:defRPr lang="en-US" sz="1600" b="0" i="0" u="none" strike="noStrike" kern="1200" baseline="0">
              <a:ln>
                <a:solidFill>
                  <a:schemeClr val="accent1"/>
                </a:solidFill>
              </a:ln>
              <a:solidFill>
                <a:schemeClr val="dk1">
                  <a:lumMod val="50000"/>
                  <a:lumOff val="50000"/>
                  <a:alpha val="94000"/>
                </a:schemeClr>
              </a:solidFill>
              <a:latin typeface="+mn-lt"/>
              <a:ea typeface="+mn-ea"/>
              <a:cs typeface="+mn-cs"/>
            </a:defRPr>
          </a:pPr>
          <a:endParaRPr lang="en-US"/>
        </a:p>
      </c:txPr>
    </c:legend>
    <c:plotVisOnly val="1"/>
    <c:dispBlanksAs val="gap"/>
    <c:showDLblsOverMax val="0"/>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36539</xdr:colOff>
      <xdr:row>6</xdr:row>
      <xdr:rowOff>5714</xdr:rowOff>
    </xdr:from>
    <xdr:to>
      <xdr:col>23</xdr:col>
      <xdr:colOff>450272</xdr:colOff>
      <xdr:row>40</xdr:row>
      <xdr:rowOff>69272</xdr:rowOff>
    </xdr:to>
    <xdr:graphicFrame macro="">
      <xdr:nvGraphicFramePr>
        <xdr:cNvPr id="2" name="Chart 1">
          <a:extLst>
            <a:ext uri="{FF2B5EF4-FFF2-40B4-BE49-F238E27FC236}">
              <a16:creationId xmlns:a16="http://schemas.microsoft.com/office/drawing/2014/main" id="{FD1F9C2B-5901-48F0-96CA-FA2D0D76F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69273</xdr:colOff>
      <xdr:row>5</xdr:row>
      <xdr:rowOff>166255</xdr:rowOff>
    </xdr:from>
    <xdr:to>
      <xdr:col>41</xdr:col>
      <xdr:colOff>318408</xdr:colOff>
      <xdr:row>40</xdr:row>
      <xdr:rowOff>83127</xdr:rowOff>
    </xdr:to>
    <xdr:graphicFrame macro="">
      <xdr:nvGraphicFramePr>
        <xdr:cNvPr id="3" name="Chart 2">
          <a:extLst>
            <a:ext uri="{FF2B5EF4-FFF2-40B4-BE49-F238E27FC236}">
              <a16:creationId xmlns:a16="http://schemas.microsoft.com/office/drawing/2014/main" id="{0324EBD1-80BE-4F30-8EA1-4C414EFA6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40564</xdr:rowOff>
    </xdr:from>
    <xdr:to>
      <xdr:col>13</xdr:col>
      <xdr:colOff>217516</xdr:colOff>
      <xdr:row>38</xdr:row>
      <xdr:rowOff>155863</xdr:rowOff>
    </xdr:to>
    <xdr:pic>
      <xdr:nvPicPr>
        <xdr:cNvPr id="3" name="Picture 2">
          <a:extLst>
            <a:ext uri="{FF2B5EF4-FFF2-40B4-BE49-F238E27FC236}">
              <a16:creationId xmlns:a16="http://schemas.microsoft.com/office/drawing/2014/main" id="{ECA1CB31-3A6F-425C-325A-781DB373E20E}"/>
            </a:ext>
          </a:extLst>
        </xdr:cNvPr>
        <xdr:cNvPicPr>
          <a:picLocks noChangeAspect="1"/>
        </xdr:cNvPicPr>
      </xdr:nvPicPr>
      <xdr:blipFill>
        <a:blip xmlns:r="http://schemas.openxmlformats.org/officeDocument/2006/relationships" r:embed="rId1"/>
        <a:stretch>
          <a:fillRect/>
        </a:stretch>
      </xdr:blipFill>
      <xdr:spPr>
        <a:xfrm>
          <a:off x="0" y="3720678"/>
          <a:ext cx="10184130" cy="57523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n Kärner-Rebane" id="{724E35D9-6A65-4765-A168-FF94BBDF9798}" userId="S::katrin.karner-rebane@tai.ee::cfe6a918-981e-4c62-b203-81154f0df6f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5" dT="2023-05-26T05:31:02.57" personId="{724E35D9-6A65-4765-A168-FF94BBDF9798}" id="{E5EA2051-6D1A-41AF-BE1B-392C2BBFA15B}">
    <text>Automaatselt Küsimustiku lahtrist D10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terviseinfo.ee/et/tervise-edendamine/uldpohimotted" TargetMode="External"/><Relationship Id="rId7" Type="http://schemas.openxmlformats.org/officeDocument/2006/relationships/printerSettings" Target="../printerSettings/printerSettings3.bin"/><Relationship Id="rId2" Type="http://schemas.openxmlformats.org/officeDocument/2006/relationships/hyperlink" Target="https://www.enwhp.org/?i=portal.en.tools-questionnaires-and-guidance" TargetMode="External"/><Relationship Id="rId1" Type="http://schemas.openxmlformats.org/officeDocument/2006/relationships/hyperlink" Target="https://www.nice.org.uk/guidance/ng13/chapter/recommendations" TargetMode="External"/><Relationship Id="rId6" Type="http://schemas.openxmlformats.org/officeDocument/2006/relationships/hyperlink" Target="https://www.who.int/publications" TargetMode="External"/><Relationship Id="rId5" Type="http://schemas.openxmlformats.org/officeDocument/2006/relationships/hyperlink" Target="https://www.terviseinfo.ee/et/tervise-edendamine/tookohal" TargetMode="External"/><Relationship Id="rId4" Type="http://schemas.openxmlformats.org/officeDocument/2006/relationships/hyperlink" Target="https://tervisesonastik.tai.e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C7942-95AE-4D9D-B88C-7DE14CBEA7EF}">
  <dimension ref="B2:AS33"/>
  <sheetViews>
    <sheetView tabSelected="1" zoomScale="60" zoomScaleNormal="60" workbookViewId="0"/>
  </sheetViews>
  <sheetFormatPr defaultRowHeight="14.4"/>
  <cols>
    <col min="3" max="3" width="83.6640625" customWidth="1"/>
    <col min="4" max="4" width="12.88671875" customWidth="1"/>
    <col min="5" max="5" width="11.6640625" customWidth="1"/>
  </cols>
  <sheetData>
    <row r="2" spans="2:45" ht="31.8" customHeight="1">
      <c r="C2" s="101" t="s">
        <v>145</v>
      </c>
      <c r="D2" s="127"/>
      <c r="E2" s="128"/>
      <c r="F2" s="128"/>
      <c r="G2" s="128"/>
      <c r="H2" s="128"/>
      <c r="I2" s="128"/>
      <c r="J2" s="128"/>
      <c r="K2" s="128"/>
      <c r="L2" s="128"/>
      <c r="M2" s="128"/>
      <c r="N2" s="128"/>
      <c r="O2" s="128"/>
      <c r="P2" s="128"/>
      <c r="Q2" s="128"/>
      <c r="R2" s="128"/>
      <c r="S2" s="128"/>
      <c r="T2" s="128"/>
      <c r="U2" s="128"/>
      <c r="V2" s="128"/>
      <c r="W2" s="129"/>
      <c r="AS2" s="102"/>
    </row>
    <row r="3" spans="2:45" ht="26.4" customHeight="1">
      <c r="C3" s="103" t="s">
        <v>146</v>
      </c>
      <c r="D3" s="127"/>
      <c r="E3" s="128"/>
      <c r="F3" s="128"/>
      <c r="G3" s="128"/>
      <c r="H3" s="128"/>
      <c r="I3" s="128"/>
      <c r="J3" s="128"/>
      <c r="K3" s="128"/>
      <c r="L3" s="128"/>
      <c r="M3" s="128"/>
      <c r="N3" s="128"/>
      <c r="O3" s="128"/>
      <c r="P3" s="128"/>
      <c r="Q3" s="128"/>
      <c r="R3" s="128"/>
      <c r="S3" s="128"/>
      <c r="T3" s="128"/>
      <c r="U3" s="128"/>
      <c r="V3" s="128"/>
      <c r="W3" s="129"/>
      <c r="AS3" s="104"/>
    </row>
    <row r="4" spans="2:45" ht="26.4" customHeight="1">
      <c r="C4" s="103" t="s">
        <v>147</v>
      </c>
      <c r="D4" s="127"/>
      <c r="E4" s="128"/>
      <c r="F4" s="128"/>
      <c r="G4" s="128"/>
      <c r="H4" s="128"/>
      <c r="I4" s="128"/>
      <c r="J4" s="128"/>
      <c r="K4" s="128"/>
      <c r="L4" s="128"/>
      <c r="M4" s="128"/>
      <c r="N4" s="128"/>
      <c r="O4" s="128"/>
      <c r="P4" s="128"/>
      <c r="Q4" s="128"/>
      <c r="R4" s="128"/>
      <c r="S4" s="128"/>
      <c r="T4" s="128"/>
      <c r="U4" s="128"/>
      <c r="V4" s="128"/>
      <c r="W4" s="129"/>
      <c r="AS4" s="104"/>
    </row>
    <row r="5" spans="2:45" ht="26.4" customHeight="1">
      <c r="C5" s="103" t="s">
        <v>148</v>
      </c>
      <c r="D5" s="130" t="str">
        <f>Küsimustik!D10</f>
        <v xml:space="preserve"> Lisage siia peamised riskid</v>
      </c>
      <c r="E5" s="131"/>
      <c r="F5" s="131"/>
      <c r="G5" s="131"/>
      <c r="H5" s="131"/>
      <c r="I5" s="131"/>
      <c r="J5" s="131"/>
      <c r="K5" s="131"/>
      <c r="L5" s="131"/>
      <c r="M5" s="131"/>
      <c r="N5" s="131"/>
      <c r="O5" s="131"/>
      <c r="P5" s="131"/>
      <c r="Q5" s="131"/>
      <c r="R5" s="131"/>
      <c r="S5" s="131"/>
      <c r="T5" s="131"/>
      <c r="U5" s="131"/>
      <c r="V5" s="131"/>
      <c r="W5" s="132"/>
      <c r="AS5" s="104"/>
    </row>
    <row r="7" spans="2:45">
      <c r="C7" s="11"/>
      <c r="D7" s="11"/>
      <c r="E7" s="11"/>
    </row>
    <row r="8" spans="2:45" ht="15.6">
      <c r="B8" s="232" t="s">
        <v>149</v>
      </c>
      <c r="C8" s="105" t="s">
        <v>150</v>
      </c>
      <c r="D8" s="106" t="s">
        <v>151</v>
      </c>
      <c r="E8" s="107" t="s">
        <v>152</v>
      </c>
    </row>
    <row r="9" spans="2:45" ht="15.6">
      <c r="B9" s="233"/>
      <c r="C9" s="108" t="s">
        <v>153</v>
      </c>
      <c r="D9" s="109">
        <f>Küsimustik!F3</f>
        <v>0</v>
      </c>
      <c r="E9" s="110">
        <f>Küsimustik!I3</f>
        <v>0</v>
      </c>
    </row>
    <row r="10" spans="2:45" ht="15.6">
      <c r="B10" s="232" t="s">
        <v>154</v>
      </c>
      <c r="C10" s="111" t="s">
        <v>155</v>
      </c>
      <c r="D10" s="106" t="s">
        <v>151</v>
      </c>
      <c r="E10" s="107" t="s">
        <v>152</v>
      </c>
    </row>
    <row r="11" spans="2:45" ht="15.6">
      <c r="B11" s="234"/>
      <c r="C11" s="112" t="s">
        <v>30</v>
      </c>
      <c r="D11" s="113">
        <f>Küsimustik!F12</f>
        <v>0</v>
      </c>
      <c r="E11" s="114">
        <f>Küsimustik!I12</f>
        <v>0</v>
      </c>
    </row>
    <row r="12" spans="2:45" ht="15.6">
      <c r="B12" s="234"/>
      <c r="C12" s="112" t="s">
        <v>39</v>
      </c>
      <c r="D12" s="113">
        <f>Küsimustik!F18</f>
        <v>0</v>
      </c>
      <c r="E12" s="114">
        <f>Küsimustik!I18</f>
        <v>0</v>
      </c>
    </row>
    <row r="13" spans="2:45" ht="15.6">
      <c r="B13" s="234"/>
      <c r="C13" s="112" t="s">
        <v>46</v>
      </c>
      <c r="D13" s="113">
        <f>Küsimustik!F22</f>
        <v>0</v>
      </c>
      <c r="E13" s="114">
        <f>Küsimustik!I22</f>
        <v>0</v>
      </c>
    </row>
    <row r="14" spans="2:45" ht="15.6">
      <c r="B14" s="234"/>
      <c r="C14" s="112" t="s">
        <v>52</v>
      </c>
      <c r="D14" s="113">
        <f>Küsimustik!F25</f>
        <v>0</v>
      </c>
      <c r="E14" s="114">
        <f>Küsimustik!I25</f>
        <v>0</v>
      </c>
    </row>
    <row r="15" spans="2:45" ht="15.6">
      <c r="B15" s="233"/>
      <c r="C15" s="115" t="s">
        <v>156</v>
      </c>
      <c r="D15" s="116">
        <f>AVERAGE(D11:D14)</f>
        <v>0</v>
      </c>
      <c r="E15" s="117">
        <f>AVERAGE(E11:E14)</f>
        <v>0</v>
      </c>
    </row>
    <row r="16" spans="2:45" ht="15.6">
      <c r="B16" s="232" t="s">
        <v>157</v>
      </c>
      <c r="C16" s="111" t="s">
        <v>158</v>
      </c>
      <c r="D16" s="106" t="s">
        <v>151</v>
      </c>
      <c r="E16" s="107" t="s">
        <v>152</v>
      </c>
    </row>
    <row r="17" spans="2:5" ht="15.6">
      <c r="B17" s="234"/>
      <c r="C17" s="112" t="s">
        <v>63</v>
      </c>
      <c r="D17" s="118">
        <f>Küsimustik!F30</f>
        <v>0</v>
      </c>
      <c r="E17" s="119">
        <f>Küsimustik!I30</f>
        <v>0</v>
      </c>
    </row>
    <row r="18" spans="2:5" ht="15.6">
      <c r="B18" s="234"/>
      <c r="C18" s="112" t="s">
        <v>73</v>
      </c>
      <c r="D18" s="118">
        <f>Küsimustik!F37</f>
        <v>0</v>
      </c>
      <c r="E18" s="119">
        <f>Küsimustik!I37</f>
        <v>0</v>
      </c>
    </row>
    <row r="19" spans="2:5" ht="15.6">
      <c r="B19" s="234"/>
      <c r="C19" s="112" t="s">
        <v>82</v>
      </c>
      <c r="D19" s="118">
        <f>Küsimustik!F42</f>
        <v>0</v>
      </c>
      <c r="E19" s="119">
        <f>Küsimustik!I42</f>
        <v>0</v>
      </c>
    </row>
    <row r="20" spans="2:5" ht="15.6">
      <c r="B20" s="234"/>
      <c r="C20" s="112" t="s">
        <v>90</v>
      </c>
      <c r="D20" s="118">
        <f>Küsimustik!F48</f>
        <v>0</v>
      </c>
      <c r="E20" s="119">
        <f>Küsimustik!I48</f>
        <v>0</v>
      </c>
    </row>
    <row r="21" spans="2:5" ht="31.2">
      <c r="B21" s="234"/>
      <c r="C21" s="126" t="s">
        <v>101</v>
      </c>
      <c r="D21" s="118">
        <f>Küsimustik!F56</f>
        <v>0</v>
      </c>
      <c r="E21" s="119">
        <f>Küsimustik!I56</f>
        <v>0</v>
      </c>
    </row>
    <row r="22" spans="2:5" ht="15.6">
      <c r="B22" s="234"/>
      <c r="C22" s="112" t="s">
        <v>110</v>
      </c>
      <c r="D22" s="118">
        <f>Küsimustik!F62</f>
        <v>0</v>
      </c>
      <c r="E22" s="119">
        <f>Küsimustik!I62</f>
        <v>0</v>
      </c>
    </row>
    <row r="23" spans="2:5" ht="15.6">
      <c r="B23" s="233"/>
      <c r="C23" s="120" t="s">
        <v>156</v>
      </c>
      <c r="D23" s="121">
        <f>AVERAGE(D17:D22)</f>
        <v>0</v>
      </c>
      <c r="E23" s="122">
        <f>AVERAGE(E17:E22)</f>
        <v>0</v>
      </c>
    </row>
    <row r="24" spans="2:5" ht="15.6">
      <c r="C24" s="123"/>
      <c r="D24" s="123"/>
      <c r="E24" s="123"/>
    </row>
    <row r="25" spans="2:5" ht="15.6">
      <c r="C25" s="123"/>
      <c r="D25" s="123"/>
      <c r="E25" s="123"/>
    </row>
    <row r="26" spans="2:5" ht="15.6">
      <c r="C26" s="123"/>
      <c r="D26" s="123"/>
      <c r="E26" s="123"/>
    </row>
    <row r="27" spans="2:5" ht="15.6">
      <c r="C27" s="124"/>
      <c r="D27" s="124"/>
      <c r="E27" s="124"/>
    </row>
    <row r="28" spans="2:5" ht="15.6">
      <c r="C28" s="125"/>
      <c r="D28" s="123"/>
      <c r="E28" s="123"/>
    </row>
    <row r="29" spans="2:5" ht="15.6">
      <c r="C29" s="125"/>
      <c r="D29" s="123"/>
      <c r="E29" s="123"/>
    </row>
    <row r="30" spans="2:5" ht="15.6">
      <c r="C30" s="125"/>
      <c r="D30" s="123"/>
      <c r="E30" s="123"/>
    </row>
    <row r="31" spans="2:5" ht="15.6">
      <c r="C31" s="125"/>
      <c r="D31" s="123"/>
      <c r="E31" s="123"/>
    </row>
    <row r="32" spans="2:5" ht="15.6">
      <c r="C32" s="123"/>
      <c r="D32" s="123"/>
      <c r="E32" s="123"/>
    </row>
    <row r="33" spans="3:5" ht="15.6">
      <c r="C33" s="123"/>
      <c r="D33" s="123"/>
      <c r="E33" s="123"/>
    </row>
  </sheetData>
  <mergeCells count="7">
    <mergeCell ref="B16:B23"/>
    <mergeCell ref="D2:W2"/>
    <mergeCell ref="D3:W3"/>
    <mergeCell ref="D4:W4"/>
    <mergeCell ref="D5:W5"/>
    <mergeCell ref="B8:B9"/>
    <mergeCell ref="B10:B15"/>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31C6-13E8-4B9A-A457-DFA38C4C2A63}">
  <sheetPr>
    <tabColor rgb="FFFF9900"/>
    <pageSetUpPr fitToPage="1"/>
  </sheetPr>
  <dimension ref="A1:N66"/>
  <sheetViews>
    <sheetView zoomScale="110" zoomScaleNormal="110" workbookViewId="0">
      <pane xSplit="3" ySplit="2" topLeftCell="D3" activePane="bottomRight" state="frozen"/>
      <selection pane="topRight" activeCell="D1" sqref="D1"/>
      <selection pane="bottomLeft" activeCell="A3" sqref="A3"/>
      <selection pane="bottomRight" activeCell="C4" sqref="C4"/>
    </sheetView>
  </sheetViews>
  <sheetFormatPr defaultRowHeight="15" customHeight="1"/>
  <cols>
    <col min="1" max="1" width="21.33203125" style="3" customWidth="1"/>
    <col min="2" max="2" width="10.6640625" style="3" customWidth="1"/>
    <col min="3" max="3" width="76.6640625" style="3" customWidth="1"/>
    <col min="4" max="4" width="28" style="3" customWidth="1"/>
    <col min="5" max="5" width="34.33203125" style="3" customWidth="1"/>
    <col min="6" max="6" width="27.109375" style="3" customWidth="1"/>
    <col min="7" max="7" width="21.5546875" style="3" customWidth="1"/>
    <col min="8" max="8" width="26.44140625" style="3" customWidth="1"/>
    <col min="9" max="9" width="34" style="3" customWidth="1"/>
    <col min="10" max="10" width="11.5546875" style="3" hidden="1" customWidth="1"/>
    <col min="13" max="13" width="10.88671875" customWidth="1"/>
  </cols>
  <sheetData>
    <row r="1" spans="1:14" ht="46.2" customHeight="1">
      <c r="A1" s="222" t="s">
        <v>0</v>
      </c>
      <c r="B1" s="224" t="s">
        <v>1</v>
      </c>
      <c r="C1" s="226" t="s">
        <v>2</v>
      </c>
      <c r="D1" s="228" t="s">
        <v>3</v>
      </c>
      <c r="E1" s="1" t="s">
        <v>4</v>
      </c>
      <c r="F1" s="2" t="s">
        <v>5</v>
      </c>
      <c r="G1" s="230" t="s">
        <v>6</v>
      </c>
      <c r="H1" s="220" t="s">
        <v>7</v>
      </c>
      <c r="I1" s="1" t="s">
        <v>8</v>
      </c>
      <c r="J1" s="3" t="s">
        <v>9</v>
      </c>
    </row>
    <row r="2" spans="1:14" ht="52.95" customHeight="1" thickBot="1">
      <c r="A2" s="223"/>
      <c r="B2" s="225"/>
      <c r="C2" s="227"/>
      <c r="D2" s="229"/>
      <c r="E2" s="4" t="s">
        <v>10</v>
      </c>
      <c r="F2" s="5" t="s">
        <v>11</v>
      </c>
      <c r="G2" s="231"/>
      <c r="H2" s="221"/>
      <c r="I2" s="4" t="s">
        <v>12</v>
      </c>
      <c r="J2" s="3" t="s">
        <v>13</v>
      </c>
    </row>
    <row r="3" spans="1:14" ht="30" customHeight="1">
      <c r="A3" s="213" t="s">
        <v>14</v>
      </c>
      <c r="B3" s="6">
        <v>1</v>
      </c>
      <c r="C3" s="7" t="s">
        <v>15</v>
      </c>
      <c r="D3" s="8"/>
      <c r="E3" s="9"/>
      <c r="F3" s="214"/>
      <c r="G3" s="206" t="s">
        <v>16</v>
      </c>
      <c r="H3" s="209" t="s">
        <v>17</v>
      </c>
      <c r="I3" s="217"/>
      <c r="J3" s="10" t="s">
        <v>18</v>
      </c>
      <c r="N3" s="11"/>
    </row>
    <row r="4" spans="1:14" ht="41.4" customHeight="1">
      <c r="A4" s="202"/>
      <c r="B4" s="12">
        <v>2</v>
      </c>
      <c r="C4" s="13" t="s">
        <v>19</v>
      </c>
      <c r="D4" s="14"/>
      <c r="E4" s="15"/>
      <c r="F4" s="214"/>
      <c r="G4" s="215"/>
      <c r="H4" s="216"/>
      <c r="I4" s="217"/>
      <c r="N4" s="11"/>
    </row>
    <row r="5" spans="1:14" ht="42" customHeight="1">
      <c r="A5" s="202"/>
      <c r="B5" s="12">
        <v>3</v>
      </c>
      <c r="C5" s="13" t="s">
        <v>20</v>
      </c>
      <c r="D5" s="14"/>
      <c r="E5" s="15"/>
      <c r="F5" s="214"/>
      <c r="G5" s="215"/>
      <c r="H5" s="216"/>
      <c r="I5" s="217"/>
      <c r="N5" s="11"/>
    </row>
    <row r="6" spans="1:14" ht="28.2" customHeight="1">
      <c r="A6" s="202"/>
      <c r="B6" s="16">
        <v>4</v>
      </c>
      <c r="C6" s="13" t="s">
        <v>21</v>
      </c>
      <c r="D6" s="14"/>
      <c r="E6" s="15"/>
      <c r="F6" s="214"/>
      <c r="G6" s="215"/>
      <c r="H6" s="216"/>
      <c r="I6" s="217"/>
      <c r="N6" s="11"/>
    </row>
    <row r="7" spans="1:14" ht="29.4" customHeight="1">
      <c r="A7" s="202"/>
      <c r="B7" s="17">
        <v>5</v>
      </c>
      <c r="C7" s="18" t="s">
        <v>22</v>
      </c>
      <c r="D7" s="14"/>
      <c r="E7" s="15"/>
      <c r="F7" s="214"/>
      <c r="G7" s="215"/>
      <c r="H7" s="216"/>
      <c r="I7" s="217"/>
    </row>
    <row r="8" spans="1:14" ht="34.5" customHeight="1">
      <c r="A8" s="202"/>
      <c r="B8" s="12">
        <v>6</v>
      </c>
      <c r="C8" s="19" t="s">
        <v>23</v>
      </c>
      <c r="D8" s="14"/>
      <c r="E8" s="15"/>
      <c r="F8" s="214"/>
      <c r="G8" s="215"/>
      <c r="H8" s="216"/>
      <c r="I8" s="217"/>
    </row>
    <row r="9" spans="1:14" ht="35.25" customHeight="1">
      <c r="A9" s="202"/>
      <c r="B9" s="12">
        <v>7</v>
      </c>
      <c r="C9" s="19" t="s">
        <v>24</v>
      </c>
      <c r="D9" s="14"/>
      <c r="E9" s="15"/>
      <c r="F9" s="214"/>
      <c r="G9" s="215"/>
      <c r="H9" s="216"/>
      <c r="I9" s="217"/>
    </row>
    <row r="10" spans="1:14" ht="28.95" customHeight="1" thickBot="1">
      <c r="A10" s="202"/>
      <c r="B10" s="20">
        <v>8</v>
      </c>
      <c r="C10" s="21" t="s">
        <v>25</v>
      </c>
      <c r="D10" s="218" t="s">
        <v>26</v>
      </c>
      <c r="E10" s="219"/>
      <c r="F10" s="214"/>
      <c r="G10" s="215"/>
      <c r="H10" s="216"/>
      <c r="I10" s="217"/>
    </row>
    <row r="11" spans="1:14" ht="53.25" customHeight="1" thickBot="1">
      <c r="A11" s="22" t="s">
        <v>27</v>
      </c>
      <c r="B11" s="23" t="s">
        <v>1</v>
      </c>
      <c r="C11" s="24" t="s">
        <v>28</v>
      </c>
      <c r="D11" s="25" t="s">
        <v>29</v>
      </c>
      <c r="E11" s="26" t="s">
        <v>10</v>
      </c>
      <c r="F11" s="27" t="s">
        <v>11</v>
      </c>
      <c r="G11" s="28" t="s">
        <v>6</v>
      </c>
      <c r="H11" s="29" t="s">
        <v>7</v>
      </c>
      <c r="I11" s="30" t="s">
        <v>12</v>
      </c>
    </row>
    <row r="12" spans="1:14" ht="41.4" customHeight="1">
      <c r="A12" s="202" t="s">
        <v>30</v>
      </c>
      <c r="B12" s="31">
        <v>9</v>
      </c>
      <c r="C12" s="32" t="s">
        <v>31</v>
      </c>
      <c r="D12" s="33"/>
      <c r="E12" s="34"/>
      <c r="F12" s="204"/>
      <c r="G12" s="206" t="s">
        <v>32</v>
      </c>
      <c r="H12" s="209" t="s">
        <v>33</v>
      </c>
      <c r="I12" s="197"/>
    </row>
    <row r="13" spans="1:14" ht="19.95" customHeight="1">
      <c r="A13" s="202"/>
      <c r="B13" s="35">
        <v>10</v>
      </c>
      <c r="C13" s="36" t="s">
        <v>34</v>
      </c>
      <c r="D13" s="37"/>
      <c r="E13" s="15"/>
      <c r="F13" s="204"/>
      <c r="G13" s="206"/>
      <c r="H13" s="209"/>
      <c r="I13" s="197"/>
    </row>
    <row r="14" spans="1:14" ht="53.4" customHeight="1">
      <c r="A14" s="202"/>
      <c r="B14" s="35">
        <v>11</v>
      </c>
      <c r="C14" s="38" t="s">
        <v>35</v>
      </c>
      <c r="D14" s="37"/>
      <c r="E14" s="15"/>
      <c r="F14" s="204"/>
      <c r="G14" s="206"/>
      <c r="H14" s="209"/>
      <c r="I14" s="197"/>
    </row>
    <row r="15" spans="1:14" ht="27" customHeight="1">
      <c r="A15" s="202"/>
      <c r="B15" s="35">
        <v>12</v>
      </c>
      <c r="C15" s="38" t="s">
        <v>36</v>
      </c>
      <c r="D15" s="37"/>
      <c r="E15" s="15"/>
      <c r="F15" s="204"/>
      <c r="G15" s="207"/>
      <c r="H15" s="210"/>
      <c r="I15" s="197"/>
    </row>
    <row r="16" spans="1:14" ht="47.4" customHeight="1">
      <c r="A16" s="202"/>
      <c r="B16" s="35">
        <v>13</v>
      </c>
      <c r="C16" s="39" t="s">
        <v>37</v>
      </c>
      <c r="D16" s="37"/>
      <c r="E16" s="15"/>
      <c r="F16" s="204"/>
      <c r="G16" s="207"/>
      <c r="H16" s="210"/>
      <c r="I16" s="197"/>
    </row>
    <row r="17" spans="1:9" ht="44.4" customHeight="1" thickBot="1">
      <c r="A17" s="203"/>
      <c r="B17" s="40">
        <v>14</v>
      </c>
      <c r="C17" s="41" t="s">
        <v>38</v>
      </c>
      <c r="D17" s="42"/>
      <c r="E17" s="43"/>
      <c r="F17" s="205"/>
      <c r="G17" s="208"/>
      <c r="H17" s="211"/>
      <c r="I17" s="201"/>
    </row>
    <row r="18" spans="1:9" ht="71.400000000000006" customHeight="1">
      <c r="A18" s="212" t="s">
        <v>39</v>
      </c>
      <c r="B18" s="31">
        <v>15</v>
      </c>
      <c r="C18" s="44" t="s">
        <v>40</v>
      </c>
      <c r="D18" s="45"/>
      <c r="E18" s="34"/>
      <c r="F18" s="195"/>
      <c r="G18" s="153" t="s">
        <v>41</v>
      </c>
      <c r="H18" s="156" t="s">
        <v>42</v>
      </c>
      <c r="I18" s="197"/>
    </row>
    <row r="19" spans="1:9" ht="31.95" customHeight="1">
      <c r="A19" s="145"/>
      <c r="B19" s="35">
        <v>16</v>
      </c>
      <c r="C19" s="46" t="s">
        <v>43</v>
      </c>
      <c r="D19" s="37"/>
      <c r="E19" s="15"/>
      <c r="F19" s="195"/>
      <c r="G19" s="153"/>
      <c r="H19" s="156"/>
      <c r="I19" s="197"/>
    </row>
    <row r="20" spans="1:9" ht="27.75" customHeight="1">
      <c r="A20" s="145"/>
      <c r="B20" s="35">
        <v>17</v>
      </c>
      <c r="C20" s="46" t="s">
        <v>44</v>
      </c>
      <c r="D20" s="37"/>
      <c r="E20" s="15"/>
      <c r="F20" s="195"/>
      <c r="G20" s="153"/>
      <c r="H20" s="156"/>
      <c r="I20" s="197"/>
    </row>
    <row r="21" spans="1:9" ht="30.6" customHeight="1" thickBot="1">
      <c r="A21" s="146"/>
      <c r="B21" s="35">
        <v>18</v>
      </c>
      <c r="C21" s="47" t="s">
        <v>45</v>
      </c>
      <c r="D21" s="42"/>
      <c r="E21" s="43"/>
      <c r="F21" s="195"/>
      <c r="G21" s="153"/>
      <c r="H21" s="156"/>
      <c r="I21" s="197"/>
    </row>
    <row r="22" spans="1:9" ht="28.95" customHeight="1">
      <c r="A22" s="182" t="s">
        <v>46</v>
      </c>
      <c r="B22" s="48">
        <v>19</v>
      </c>
      <c r="C22" s="49" t="s">
        <v>47</v>
      </c>
      <c r="D22" s="45"/>
      <c r="E22" s="34"/>
      <c r="F22" s="194"/>
      <c r="G22" s="152" t="s">
        <v>48</v>
      </c>
      <c r="H22" s="155" t="s">
        <v>49</v>
      </c>
      <c r="I22" s="196"/>
    </row>
    <row r="23" spans="1:9" ht="15" customHeight="1">
      <c r="A23" s="176"/>
      <c r="B23" s="35">
        <v>20</v>
      </c>
      <c r="C23" s="50" t="s">
        <v>50</v>
      </c>
      <c r="D23" s="37"/>
      <c r="E23" s="15"/>
      <c r="F23" s="195"/>
      <c r="G23" s="153"/>
      <c r="H23" s="156"/>
      <c r="I23" s="197"/>
    </row>
    <row r="24" spans="1:9" ht="27.75" customHeight="1" thickBot="1">
      <c r="A24" s="176"/>
      <c r="B24" s="35">
        <v>21</v>
      </c>
      <c r="C24" s="51" t="s">
        <v>51</v>
      </c>
      <c r="D24" s="42"/>
      <c r="E24" s="43"/>
      <c r="F24" s="195"/>
      <c r="G24" s="153"/>
      <c r="H24" s="156"/>
      <c r="I24" s="197"/>
    </row>
    <row r="25" spans="1:9" ht="31.95" customHeight="1">
      <c r="A25" s="198" t="s">
        <v>52</v>
      </c>
      <c r="B25" s="52">
        <v>22</v>
      </c>
      <c r="C25" s="53" t="s">
        <v>53</v>
      </c>
      <c r="D25" s="45"/>
      <c r="E25" s="34"/>
      <c r="F25" s="194"/>
      <c r="G25" s="152" t="s">
        <v>54</v>
      </c>
      <c r="H25" s="155" t="s">
        <v>55</v>
      </c>
      <c r="I25" s="196"/>
    </row>
    <row r="26" spans="1:9" ht="28.95" customHeight="1">
      <c r="A26" s="199"/>
      <c r="B26" s="54">
        <v>23</v>
      </c>
      <c r="C26" s="55" t="s">
        <v>56</v>
      </c>
      <c r="D26" s="37"/>
      <c r="E26" s="15"/>
      <c r="F26" s="195"/>
      <c r="G26" s="153"/>
      <c r="H26" s="156"/>
      <c r="I26" s="197"/>
    </row>
    <row r="27" spans="1:9" ht="30" customHeight="1">
      <c r="A27" s="199"/>
      <c r="B27" s="54">
        <v>24</v>
      </c>
      <c r="C27" s="55" t="s">
        <v>57</v>
      </c>
      <c r="D27" s="37"/>
      <c r="E27" s="15"/>
      <c r="F27" s="195"/>
      <c r="G27" s="153"/>
      <c r="H27" s="156"/>
      <c r="I27" s="197"/>
    </row>
    <row r="28" spans="1:9" ht="27" customHeight="1" thickBot="1">
      <c r="A28" s="200"/>
      <c r="B28" s="56">
        <v>25</v>
      </c>
      <c r="C28" s="50" t="s">
        <v>58</v>
      </c>
      <c r="D28" s="57"/>
      <c r="E28" s="58"/>
      <c r="F28" s="195"/>
      <c r="G28" s="153"/>
      <c r="H28" s="156"/>
      <c r="I28" s="201"/>
    </row>
    <row r="29" spans="1:9" ht="49.5" customHeight="1" thickBot="1">
      <c r="A29" s="59" t="s">
        <v>59</v>
      </c>
      <c r="B29" s="23" t="s">
        <v>1</v>
      </c>
      <c r="C29" s="60" t="s">
        <v>60</v>
      </c>
      <c r="D29" s="61" t="s">
        <v>61</v>
      </c>
      <c r="E29" s="62" t="s">
        <v>10</v>
      </c>
      <c r="F29" s="27" t="s">
        <v>62</v>
      </c>
      <c r="G29" s="28" t="s">
        <v>6</v>
      </c>
      <c r="H29" s="29" t="s">
        <v>7</v>
      </c>
      <c r="I29" s="63" t="s">
        <v>12</v>
      </c>
    </row>
    <row r="30" spans="1:9" ht="39.75" customHeight="1">
      <c r="A30" s="176" t="s">
        <v>63</v>
      </c>
      <c r="B30" s="64">
        <v>26</v>
      </c>
      <c r="C30" s="65" t="s">
        <v>64</v>
      </c>
      <c r="D30" s="45"/>
      <c r="E30" s="34"/>
      <c r="F30" s="177"/>
      <c r="G30" s="180" t="s">
        <v>65</v>
      </c>
      <c r="H30" s="181" t="s">
        <v>66</v>
      </c>
      <c r="I30" s="171"/>
    </row>
    <row r="31" spans="1:9" ht="42" customHeight="1">
      <c r="A31" s="176"/>
      <c r="B31" s="54">
        <v>27</v>
      </c>
      <c r="C31" s="38" t="s">
        <v>67</v>
      </c>
      <c r="D31" s="37"/>
      <c r="E31" s="15"/>
      <c r="F31" s="178"/>
      <c r="G31" s="180"/>
      <c r="H31" s="181"/>
      <c r="I31" s="172"/>
    </row>
    <row r="32" spans="1:9" ht="42.6" customHeight="1">
      <c r="A32" s="176"/>
      <c r="B32" s="54">
        <v>28</v>
      </c>
      <c r="C32" s="38" t="s">
        <v>68</v>
      </c>
      <c r="D32" s="37"/>
      <c r="E32" s="15"/>
      <c r="F32" s="178"/>
      <c r="G32" s="180"/>
      <c r="H32" s="181"/>
      <c r="I32" s="172"/>
    </row>
    <row r="33" spans="1:9" ht="27.6" customHeight="1">
      <c r="A33" s="176"/>
      <c r="B33" s="54">
        <v>29</v>
      </c>
      <c r="C33" s="66" t="s">
        <v>69</v>
      </c>
      <c r="D33" s="37"/>
      <c r="E33" s="15"/>
      <c r="F33" s="178"/>
      <c r="G33" s="180"/>
      <c r="H33" s="181"/>
      <c r="I33" s="172"/>
    </row>
    <row r="34" spans="1:9" ht="30" customHeight="1">
      <c r="A34" s="176"/>
      <c r="B34" s="67">
        <v>30</v>
      </c>
      <c r="C34" s="68" t="s">
        <v>70</v>
      </c>
      <c r="D34" s="37"/>
      <c r="E34" s="69"/>
      <c r="F34" s="179"/>
      <c r="G34" s="180"/>
      <c r="H34" s="181"/>
      <c r="I34" s="173"/>
    </row>
    <row r="35" spans="1:9" ht="30" customHeight="1">
      <c r="A35" s="176"/>
      <c r="B35" s="56">
        <v>31</v>
      </c>
      <c r="C35" s="70" t="s">
        <v>71</v>
      </c>
      <c r="D35" s="37"/>
      <c r="E35" s="15"/>
      <c r="F35" s="179"/>
      <c r="G35" s="180"/>
      <c r="H35" s="181"/>
      <c r="I35" s="173"/>
    </row>
    <row r="36" spans="1:9" ht="34.950000000000003" customHeight="1" thickBot="1">
      <c r="A36" s="176"/>
      <c r="B36" s="56">
        <v>32</v>
      </c>
      <c r="C36" s="71" t="s">
        <v>72</v>
      </c>
      <c r="D36" s="42"/>
      <c r="E36" s="72"/>
      <c r="F36" s="179"/>
      <c r="G36" s="180"/>
      <c r="H36" s="181"/>
      <c r="I36" s="173"/>
    </row>
    <row r="37" spans="1:9" ht="45" customHeight="1">
      <c r="A37" s="182" t="s">
        <v>73</v>
      </c>
      <c r="B37" s="52">
        <v>33</v>
      </c>
      <c r="C37" s="73" t="s">
        <v>74</v>
      </c>
      <c r="D37" s="45"/>
      <c r="E37" s="34"/>
      <c r="F37" s="183"/>
      <c r="G37" s="186" t="s">
        <v>75</v>
      </c>
      <c r="H37" s="174" t="s">
        <v>76</v>
      </c>
      <c r="I37" s="188"/>
    </row>
    <row r="38" spans="1:9" ht="42.6" customHeight="1">
      <c r="A38" s="176"/>
      <c r="B38" s="54">
        <v>34</v>
      </c>
      <c r="C38" s="46" t="s">
        <v>77</v>
      </c>
      <c r="D38" s="37"/>
      <c r="E38" s="15"/>
      <c r="F38" s="184"/>
      <c r="G38" s="187"/>
      <c r="H38" s="175"/>
      <c r="I38" s="189"/>
    </row>
    <row r="39" spans="1:9" ht="31.2" customHeight="1">
      <c r="A39" s="176"/>
      <c r="B39" s="54">
        <v>35</v>
      </c>
      <c r="C39" s="46" t="s">
        <v>78</v>
      </c>
      <c r="D39" s="37"/>
      <c r="E39" s="15"/>
      <c r="F39" s="184"/>
      <c r="G39" s="187"/>
      <c r="H39" s="175"/>
      <c r="I39" s="189"/>
    </row>
    <row r="40" spans="1:9" ht="19.2" customHeight="1">
      <c r="A40" s="176"/>
      <c r="B40" s="56">
        <v>36</v>
      </c>
      <c r="C40" s="51" t="s">
        <v>79</v>
      </c>
      <c r="D40" s="74"/>
      <c r="E40" s="15"/>
      <c r="F40" s="185"/>
      <c r="G40" s="187"/>
      <c r="H40" s="175"/>
      <c r="I40" s="190"/>
    </row>
    <row r="41" spans="1:9" ht="30.6" customHeight="1" thickBot="1">
      <c r="A41" s="176"/>
      <c r="B41" s="56">
        <v>37</v>
      </c>
      <c r="C41" s="75" t="s">
        <v>80</v>
      </c>
      <c r="D41" s="162" t="s">
        <v>81</v>
      </c>
      <c r="E41" s="163"/>
      <c r="F41" s="185"/>
      <c r="G41" s="187"/>
      <c r="H41" s="175"/>
      <c r="I41" s="190"/>
    </row>
    <row r="42" spans="1:9" ht="28.95" customHeight="1">
      <c r="A42" s="182" t="s">
        <v>82</v>
      </c>
      <c r="B42" s="52">
        <v>38</v>
      </c>
      <c r="C42" s="76" t="s">
        <v>83</v>
      </c>
      <c r="D42" s="45"/>
      <c r="E42" s="15"/>
      <c r="F42" s="191"/>
      <c r="G42" s="186" t="s">
        <v>84</v>
      </c>
      <c r="H42" s="174" t="s">
        <v>85</v>
      </c>
      <c r="I42" s="158"/>
    </row>
    <row r="43" spans="1:9" ht="18" customHeight="1">
      <c r="A43" s="176"/>
      <c r="B43" s="54">
        <v>39</v>
      </c>
      <c r="C43" s="36" t="s">
        <v>86</v>
      </c>
      <c r="D43" s="37"/>
      <c r="E43" s="15"/>
      <c r="F43" s="192"/>
      <c r="G43" s="187"/>
      <c r="H43" s="175"/>
      <c r="I43" s="159"/>
    </row>
    <row r="44" spans="1:9" ht="30" customHeight="1">
      <c r="A44" s="176"/>
      <c r="B44" s="54">
        <v>40</v>
      </c>
      <c r="C44" s="36" t="s">
        <v>87</v>
      </c>
      <c r="D44" s="37"/>
      <c r="E44" s="15"/>
      <c r="F44" s="192"/>
      <c r="G44" s="187"/>
      <c r="H44" s="175"/>
      <c r="I44" s="159"/>
    </row>
    <row r="45" spans="1:9" ht="35.4" customHeight="1">
      <c r="A45" s="176"/>
      <c r="B45" s="54">
        <v>41</v>
      </c>
      <c r="C45" s="46" t="s">
        <v>88</v>
      </c>
      <c r="D45" s="37"/>
      <c r="E45" s="15"/>
      <c r="F45" s="192"/>
      <c r="G45" s="187"/>
      <c r="H45" s="175"/>
      <c r="I45" s="159"/>
    </row>
    <row r="46" spans="1:9" ht="30.6" customHeight="1">
      <c r="A46" s="176"/>
      <c r="B46" s="56">
        <v>42</v>
      </c>
      <c r="C46" s="51" t="s">
        <v>89</v>
      </c>
      <c r="D46" s="74"/>
      <c r="E46" s="15"/>
      <c r="F46" s="193"/>
      <c r="G46" s="187"/>
      <c r="H46" s="175"/>
      <c r="I46" s="160"/>
    </row>
    <row r="47" spans="1:9" ht="30.6" customHeight="1" thickBot="1">
      <c r="A47" s="176"/>
      <c r="B47" s="56">
        <v>43</v>
      </c>
      <c r="C47" s="71" t="s">
        <v>72</v>
      </c>
      <c r="D47" s="162" t="s">
        <v>81</v>
      </c>
      <c r="E47" s="163"/>
      <c r="F47" s="193"/>
      <c r="G47" s="187"/>
      <c r="H47" s="175"/>
      <c r="I47" s="160"/>
    </row>
    <row r="48" spans="1:9" ht="27" customHeight="1">
      <c r="A48" s="144" t="s">
        <v>90</v>
      </c>
      <c r="B48" s="77">
        <v>44</v>
      </c>
      <c r="C48" s="73" t="s">
        <v>91</v>
      </c>
      <c r="D48" s="45"/>
      <c r="E48" s="15"/>
      <c r="F48" s="148"/>
      <c r="G48" s="152" t="s">
        <v>92</v>
      </c>
      <c r="H48" s="155" t="s">
        <v>93</v>
      </c>
      <c r="I48" s="158"/>
    </row>
    <row r="49" spans="1:9" ht="42.6" customHeight="1">
      <c r="A49" s="145"/>
      <c r="B49" s="78">
        <v>45</v>
      </c>
      <c r="C49" s="13" t="s">
        <v>94</v>
      </c>
      <c r="D49" s="37"/>
      <c r="E49" s="15"/>
      <c r="F49" s="149"/>
      <c r="G49" s="153"/>
      <c r="H49" s="156"/>
      <c r="I49" s="159"/>
    </row>
    <row r="50" spans="1:9" ht="31.95" customHeight="1">
      <c r="A50" s="145"/>
      <c r="B50" s="78">
        <v>46</v>
      </c>
      <c r="C50" s="13" t="s">
        <v>95</v>
      </c>
      <c r="D50" s="37"/>
      <c r="E50" s="15"/>
      <c r="F50" s="149"/>
      <c r="G50" s="153"/>
      <c r="H50" s="156"/>
      <c r="I50" s="159"/>
    </row>
    <row r="51" spans="1:9" ht="54.6" customHeight="1">
      <c r="A51" s="145"/>
      <c r="B51" s="78">
        <v>47</v>
      </c>
      <c r="C51" s="13" t="s">
        <v>96</v>
      </c>
      <c r="D51" s="37"/>
      <c r="E51" s="15"/>
      <c r="F51" s="149"/>
      <c r="G51" s="153"/>
      <c r="H51" s="156"/>
      <c r="I51" s="159"/>
    </row>
    <row r="52" spans="1:9" ht="28.95" customHeight="1">
      <c r="A52" s="145"/>
      <c r="B52" s="78">
        <v>48</v>
      </c>
      <c r="C52" s="13" t="s">
        <v>97</v>
      </c>
      <c r="D52" s="37"/>
      <c r="E52" s="15"/>
      <c r="F52" s="149"/>
      <c r="G52" s="153"/>
      <c r="H52" s="156"/>
      <c r="I52" s="159"/>
    </row>
    <row r="53" spans="1:9" ht="45.6" customHeight="1">
      <c r="A53" s="145"/>
      <c r="B53" s="78">
        <v>49</v>
      </c>
      <c r="C53" s="13" t="s">
        <v>98</v>
      </c>
      <c r="D53" s="37"/>
      <c r="E53" s="15"/>
      <c r="F53" s="149"/>
      <c r="G53" s="153"/>
      <c r="H53" s="156"/>
      <c r="I53" s="159"/>
    </row>
    <row r="54" spans="1:9" ht="31.2" customHeight="1">
      <c r="A54" s="146"/>
      <c r="B54" s="79">
        <v>50</v>
      </c>
      <c r="C54" s="51" t="s">
        <v>99</v>
      </c>
      <c r="D54" s="37"/>
      <c r="E54" s="15"/>
      <c r="F54" s="150"/>
      <c r="G54" s="153"/>
      <c r="H54" s="156"/>
      <c r="I54" s="160"/>
    </row>
    <row r="55" spans="1:9" ht="30" customHeight="1" thickBot="1">
      <c r="A55" s="146"/>
      <c r="B55" s="80">
        <v>51</v>
      </c>
      <c r="C55" s="71" t="s">
        <v>100</v>
      </c>
      <c r="D55" s="162" t="s">
        <v>81</v>
      </c>
      <c r="E55" s="163"/>
      <c r="F55" s="150"/>
      <c r="G55" s="153"/>
      <c r="H55" s="156"/>
      <c r="I55" s="160"/>
    </row>
    <row r="56" spans="1:9" ht="42.6" customHeight="1">
      <c r="A56" s="144" t="s">
        <v>101</v>
      </c>
      <c r="B56" s="64">
        <v>52</v>
      </c>
      <c r="C56" s="73" t="s">
        <v>102</v>
      </c>
      <c r="D56" s="45"/>
      <c r="E56" s="15"/>
      <c r="F56" s="164"/>
      <c r="G56" s="167" t="s">
        <v>103</v>
      </c>
      <c r="H56" s="169" t="s">
        <v>104</v>
      </c>
      <c r="I56" s="171"/>
    </row>
    <row r="57" spans="1:9" ht="31.95" customHeight="1">
      <c r="A57" s="145"/>
      <c r="B57" s="54">
        <v>53</v>
      </c>
      <c r="C57" s="46" t="s">
        <v>105</v>
      </c>
      <c r="D57" s="37"/>
      <c r="E57" s="15"/>
      <c r="F57" s="165"/>
      <c r="G57" s="168"/>
      <c r="H57" s="170"/>
      <c r="I57" s="172"/>
    </row>
    <row r="58" spans="1:9" ht="31.95" customHeight="1">
      <c r="A58" s="145"/>
      <c r="B58" s="54">
        <v>54</v>
      </c>
      <c r="C58" s="81" t="s">
        <v>106</v>
      </c>
      <c r="D58" s="37"/>
      <c r="E58" s="15"/>
      <c r="F58" s="165"/>
      <c r="G58" s="168"/>
      <c r="H58" s="170"/>
      <c r="I58" s="172"/>
    </row>
    <row r="59" spans="1:9" ht="51.75" customHeight="1">
      <c r="A59" s="145"/>
      <c r="B59" s="54">
        <v>55</v>
      </c>
      <c r="C59" s="82" t="s">
        <v>107</v>
      </c>
      <c r="D59" s="37"/>
      <c r="E59" s="15"/>
      <c r="F59" s="165"/>
      <c r="G59" s="168"/>
      <c r="H59" s="170"/>
      <c r="I59" s="172"/>
    </row>
    <row r="60" spans="1:9" ht="40.5" customHeight="1">
      <c r="A60" s="146"/>
      <c r="B60" s="56">
        <v>56</v>
      </c>
      <c r="C60" s="83" t="s">
        <v>108</v>
      </c>
      <c r="D60" s="37"/>
      <c r="E60" s="15"/>
      <c r="F60" s="166"/>
      <c r="G60" s="168"/>
      <c r="H60" s="170"/>
      <c r="I60" s="173"/>
    </row>
    <row r="61" spans="1:9" ht="32.4" customHeight="1" thickBot="1">
      <c r="A61" s="146"/>
      <c r="B61" s="56">
        <v>57</v>
      </c>
      <c r="C61" s="84" t="s">
        <v>109</v>
      </c>
      <c r="D61" s="162" t="s">
        <v>81</v>
      </c>
      <c r="E61" s="163"/>
      <c r="F61" s="166"/>
      <c r="G61" s="168"/>
      <c r="H61" s="170"/>
      <c r="I61" s="173"/>
    </row>
    <row r="62" spans="1:9" ht="30.6" customHeight="1">
      <c r="A62" s="144" t="s">
        <v>110</v>
      </c>
      <c r="B62" s="52">
        <v>58</v>
      </c>
      <c r="C62" s="53" t="s">
        <v>111</v>
      </c>
      <c r="D62" s="45"/>
      <c r="E62" s="15"/>
      <c r="F62" s="148"/>
      <c r="G62" s="152" t="s">
        <v>112</v>
      </c>
      <c r="H62" s="155" t="s">
        <v>113</v>
      </c>
      <c r="I62" s="158"/>
    </row>
    <row r="63" spans="1:9" ht="41.4" customHeight="1">
      <c r="A63" s="145"/>
      <c r="B63" s="54">
        <v>59</v>
      </c>
      <c r="C63" s="46" t="s">
        <v>114</v>
      </c>
      <c r="D63" s="37"/>
      <c r="E63" s="15"/>
      <c r="F63" s="149"/>
      <c r="G63" s="153"/>
      <c r="H63" s="156"/>
      <c r="I63" s="159"/>
    </row>
    <row r="64" spans="1:9" ht="31.95" customHeight="1">
      <c r="A64" s="145"/>
      <c r="B64" s="54">
        <v>60</v>
      </c>
      <c r="C64" s="46" t="s">
        <v>115</v>
      </c>
      <c r="D64" s="37"/>
      <c r="E64" s="15"/>
      <c r="F64" s="149"/>
      <c r="G64" s="153"/>
      <c r="H64" s="156"/>
      <c r="I64" s="159"/>
    </row>
    <row r="65" spans="1:9" ht="28.2" customHeight="1">
      <c r="A65" s="146"/>
      <c r="B65" s="56">
        <v>61</v>
      </c>
      <c r="C65" s="51" t="s">
        <v>116</v>
      </c>
      <c r="D65" s="37"/>
      <c r="E65" s="15"/>
      <c r="F65" s="150"/>
      <c r="G65" s="153"/>
      <c r="H65" s="156"/>
      <c r="I65" s="160"/>
    </row>
    <row r="66" spans="1:9" ht="31.2" customHeight="1" thickBot="1">
      <c r="A66" s="147"/>
      <c r="B66" s="85">
        <v>62</v>
      </c>
      <c r="C66" s="86" t="s">
        <v>109</v>
      </c>
      <c r="D66" s="162" t="s">
        <v>81</v>
      </c>
      <c r="E66" s="163"/>
      <c r="F66" s="151"/>
      <c r="G66" s="154"/>
      <c r="H66" s="157"/>
      <c r="I66" s="161"/>
    </row>
  </sheetData>
  <mergeCells count="67">
    <mergeCell ref="H1:H2"/>
    <mergeCell ref="A1:A2"/>
    <mergeCell ref="B1:B2"/>
    <mergeCell ref="C1:C2"/>
    <mergeCell ref="D1:D2"/>
    <mergeCell ref="G1:G2"/>
    <mergeCell ref="A3:A10"/>
    <mergeCell ref="F3:F10"/>
    <mergeCell ref="G3:G10"/>
    <mergeCell ref="H3:H10"/>
    <mergeCell ref="I3:I10"/>
    <mergeCell ref="D10:E10"/>
    <mergeCell ref="A18:A21"/>
    <mergeCell ref="F18:F21"/>
    <mergeCell ref="G18:G21"/>
    <mergeCell ref="H18:H21"/>
    <mergeCell ref="I18:I21"/>
    <mergeCell ref="A12:A17"/>
    <mergeCell ref="F12:F17"/>
    <mergeCell ref="G12:G17"/>
    <mergeCell ref="H12:H17"/>
    <mergeCell ref="I12:I17"/>
    <mergeCell ref="A25:A28"/>
    <mergeCell ref="F25:F28"/>
    <mergeCell ref="G25:G28"/>
    <mergeCell ref="H25:H28"/>
    <mergeCell ref="I25:I28"/>
    <mergeCell ref="A22:A24"/>
    <mergeCell ref="F22:F24"/>
    <mergeCell ref="G22:G24"/>
    <mergeCell ref="H22:H24"/>
    <mergeCell ref="I22:I24"/>
    <mergeCell ref="I42:I47"/>
    <mergeCell ref="D47:E47"/>
    <mergeCell ref="A30:A36"/>
    <mergeCell ref="F30:F36"/>
    <mergeCell ref="G30:G36"/>
    <mergeCell ref="H30:H36"/>
    <mergeCell ref="I30:I36"/>
    <mergeCell ref="A37:A41"/>
    <mergeCell ref="F37:F41"/>
    <mergeCell ref="G37:G41"/>
    <mergeCell ref="H37:H41"/>
    <mergeCell ref="I37:I41"/>
    <mergeCell ref="D41:E41"/>
    <mergeCell ref="A42:A47"/>
    <mergeCell ref="F42:F47"/>
    <mergeCell ref="G42:G47"/>
    <mergeCell ref="H42:H47"/>
    <mergeCell ref="A48:A55"/>
    <mergeCell ref="F48:F55"/>
    <mergeCell ref="G48:G55"/>
    <mergeCell ref="H48:H55"/>
    <mergeCell ref="I48:I55"/>
    <mergeCell ref="D55:E55"/>
    <mergeCell ref="A56:A61"/>
    <mergeCell ref="F56:F61"/>
    <mergeCell ref="G56:G61"/>
    <mergeCell ref="H56:H61"/>
    <mergeCell ref="I56:I61"/>
    <mergeCell ref="D61:E61"/>
    <mergeCell ref="A62:A66"/>
    <mergeCell ref="F62:F66"/>
    <mergeCell ref="G62:G66"/>
    <mergeCell ref="H62:H66"/>
    <mergeCell ref="I62:I66"/>
    <mergeCell ref="D66:E66"/>
  </mergeCells>
  <dataValidations count="1">
    <dataValidation type="list" allowBlank="1" showInputMessage="1" showErrorMessage="1" sqref="D3:D9 D12:D28 D30:D40 D42:D46 D48:D54 D56:D60 D62:D65" xr:uid="{A36449EE-36EC-42E6-B77C-323383750DF8}">
      <formula1>$J$1:$J$3</formula1>
    </dataValidation>
  </dataValidations>
  <pageMargins left="0.25" right="0.25"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8ECFA-6EA9-4BED-8911-75BB3A206B08}">
  <sheetPr>
    <pageSetUpPr fitToPage="1"/>
  </sheetPr>
  <dimension ref="A1:N51"/>
  <sheetViews>
    <sheetView zoomScale="110" zoomScaleNormal="110" workbookViewId="0">
      <selection activeCell="P16" sqref="P16"/>
    </sheetView>
  </sheetViews>
  <sheetFormatPr defaultRowHeight="14.4"/>
  <cols>
    <col min="1" max="1" width="39.33203125" customWidth="1"/>
  </cols>
  <sheetData>
    <row r="1" spans="1:14" ht="18">
      <c r="A1" s="134" t="s">
        <v>117</v>
      </c>
      <c r="B1" s="134"/>
      <c r="C1" s="134"/>
      <c r="D1" s="134"/>
      <c r="E1" s="134"/>
      <c r="F1" s="134"/>
      <c r="G1" s="134"/>
      <c r="H1" s="134"/>
      <c r="I1" s="134"/>
      <c r="J1" s="134"/>
      <c r="K1" s="134"/>
      <c r="L1" s="134"/>
      <c r="M1" s="134"/>
    </row>
    <row r="2" spans="1:14">
      <c r="A2" s="11"/>
    </row>
    <row r="3" spans="1:14" ht="30.6" customHeight="1" thickBot="1">
      <c r="A3" s="87" t="s">
        <v>118</v>
      </c>
      <c r="B3" s="135" t="s">
        <v>119</v>
      </c>
      <c r="C3" s="135"/>
      <c r="D3" s="135"/>
      <c r="E3" s="135"/>
      <c r="F3" s="135"/>
      <c r="G3" s="135"/>
      <c r="H3" s="135"/>
      <c r="I3" s="135"/>
      <c r="J3" s="135"/>
      <c r="K3" s="135"/>
      <c r="L3" s="135"/>
      <c r="M3" s="136"/>
      <c r="N3" s="88"/>
    </row>
    <row r="4" spans="1:14" ht="49.5" customHeight="1">
      <c r="A4" s="89" t="s">
        <v>120</v>
      </c>
      <c r="B4" s="137" t="s">
        <v>121</v>
      </c>
      <c r="C4" s="137"/>
      <c r="D4" s="137"/>
      <c r="E4" s="137"/>
      <c r="F4" s="137"/>
      <c r="G4" s="137"/>
      <c r="H4" s="137"/>
      <c r="I4" s="137"/>
      <c r="J4" s="137"/>
      <c r="K4" s="137"/>
      <c r="L4" s="137"/>
      <c r="M4" s="138"/>
    </row>
    <row r="5" spans="1:14" ht="42" customHeight="1" thickBot="1">
      <c r="A5" s="90"/>
      <c r="B5" s="139" t="s">
        <v>122</v>
      </c>
      <c r="C5" s="139"/>
      <c r="D5" s="139"/>
      <c r="E5" s="139"/>
      <c r="F5" s="139"/>
      <c r="G5" s="139"/>
      <c r="H5" s="139"/>
      <c r="I5" s="139"/>
      <c r="J5" s="139"/>
      <c r="K5" s="139"/>
      <c r="L5" s="139"/>
      <c r="M5" s="140"/>
    </row>
    <row r="6" spans="1:14" ht="85.95" customHeight="1">
      <c r="A6" s="89" t="s">
        <v>123</v>
      </c>
      <c r="B6" s="141" t="s">
        <v>124</v>
      </c>
      <c r="C6" s="137"/>
      <c r="D6" s="137"/>
      <c r="E6" s="137"/>
      <c r="F6" s="137"/>
      <c r="G6" s="137"/>
      <c r="H6" s="137"/>
      <c r="I6" s="137"/>
      <c r="J6" s="137"/>
      <c r="K6" s="137"/>
      <c r="L6" s="137"/>
      <c r="M6" s="138"/>
    </row>
    <row r="7" spans="1:14" ht="49.5" customHeight="1">
      <c r="A7" s="91"/>
      <c r="B7" s="142" t="s">
        <v>159</v>
      </c>
      <c r="C7" s="142"/>
      <c r="D7" s="142"/>
      <c r="E7" s="142"/>
      <c r="F7" s="142"/>
      <c r="G7" s="142"/>
      <c r="H7" s="142"/>
      <c r="I7" s="142"/>
      <c r="J7" s="142"/>
      <c r="K7" s="142"/>
      <c r="L7" s="142"/>
      <c r="M7" s="143"/>
    </row>
    <row r="9" spans="1:14">
      <c r="A9" s="92"/>
    </row>
    <row r="10" spans="1:14">
      <c r="A10" s="92"/>
    </row>
    <row r="38" spans="1:13">
      <c r="A38" s="11"/>
    </row>
    <row r="39" spans="1:13">
      <c r="A39" s="93"/>
    </row>
    <row r="40" spans="1:13" ht="35.4" customHeight="1">
      <c r="A40" s="11" t="s">
        <v>125</v>
      </c>
    </row>
    <row r="41" spans="1:13">
      <c r="A41" s="94" t="s">
        <v>126</v>
      </c>
      <c r="B41" s="133" t="s">
        <v>127</v>
      </c>
      <c r="C41" s="133"/>
      <c r="D41" s="133"/>
      <c r="E41" s="133"/>
      <c r="F41" s="133"/>
      <c r="G41" s="133"/>
      <c r="H41" s="133"/>
      <c r="I41" s="133"/>
      <c r="J41" s="133"/>
      <c r="K41" s="133"/>
      <c r="L41" s="133"/>
      <c r="M41" s="96" t="s">
        <v>128</v>
      </c>
    </row>
    <row r="42" spans="1:13">
      <c r="A42" s="11" t="s">
        <v>129</v>
      </c>
      <c r="B42" s="93" t="s">
        <v>130</v>
      </c>
      <c r="C42" s="97"/>
      <c r="D42" s="97"/>
      <c r="E42" s="97"/>
      <c r="F42" s="97"/>
      <c r="G42" s="97"/>
      <c r="H42" s="97"/>
      <c r="I42" s="97"/>
      <c r="J42" s="97"/>
      <c r="K42" s="97"/>
      <c r="L42" s="97"/>
      <c r="M42" s="96" t="s">
        <v>131</v>
      </c>
    </row>
    <row r="43" spans="1:13">
      <c r="A43" s="11" t="s">
        <v>132</v>
      </c>
      <c r="B43" s="93" t="s">
        <v>133</v>
      </c>
      <c r="C43" s="97"/>
      <c r="D43" s="97"/>
      <c r="E43" s="97"/>
      <c r="F43" s="97"/>
      <c r="G43" s="97"/>
      <c r="H43" s="97"/>
      <c r="I43" s="97"/>
      <c r="J43" s="97"/>
      <c r="K43" s="97"/>
      <c r="L43" s="97"/>
      <c r="M43" s="96" t="s">
        <v>134</v>
      </c>
    </row>
    <row r="44" spans="1:13">
      <c r="A44" s="11" t="s">
        <v>135</v>
      </c>
      <c r="B44" s="93" t="s">
        <v>136</v>
      </c>
      <c r="M44" s="98"/>
    </row>
    <row r="46" spans="1:13">
      <c r="A46" s="11" t="s">
        <v>137</v>
      </c>
    </row>
    <row r="47" spans="1:13">
      <c r="A47" t="s">
        <v>138</v>
      </c>
      <c r="B47" s="99" t="s">
        <v>139</v>
      </c>
    </row>
    <row r="48" spans="1:13" ht="28.8">
      <c r="A48" s="95" t="s">
        <v>140</v>
      </c>
      <c r="B48" s="100" t="s">
        <v>141</v>
      </c>
    </row>
    <row r="49" spans="1:3" ht="28.8">
      <c r="A49" s="95" t="s">
        <v>142</v>
      </c>
      <c r="B49" s="100" t="s">
        <v>143</v>
      </c>
    </row>
    <row r="50" spans="1:3">
      <c r="A50" s="93"/>
      <c r="C50" s="99"/>
    </row>
    <row r="51" spans="1:3">
      <c r="A51" t="s">
        <v>144</v>
      </c>
    </row>
  </sheetData>
  <mergeCells count="7">
    <mergeCell ref="B41:L41"/>
    <mergeCell ref="A1:M1"/>
    <mergeCell ref="B3:M3"/>
    <mergeCell ref="B4:M4"/>
    <mergeCell ref="B5:M5"/>
    <mergeCell ref="B6:M6"/>
    <mergeCell ref="B7:M7"/>
  </mergeCells>
  <hyperlinks>
    <hyperlink ref="B48" r:id="rId1" location="health-and-wellbeing" display="https://www.nice.org.uk/guidance/ng13/chapter/recommendations - health-and-wellbeing" xr:uid="{08339632-C998-402B-81E0-24201E325663}"/>
    <hyperlink ref="B49" r:id="rId2" xr:uid="{81BF1B6F-C8EC-4312-8C3F-33636AE0E3FD}"/>
    <hyperlink ref="M42" r:id="rId3" display="https://www.terviseinfo.ee/et/tervise-edendamine/uldpohimotted" xr:uid="{67FC8476-E0F8-4B05-9BF4-116821B9DAE4}"/>
    <hyperlink ref="M41" r:id="rId4" display="https://tervisesonastik.tai.ee/" xr:uid="{F2A7A9CF-20F0-43CD-A042-306DE5F8F59A}"/>
    <hyperlink ref="M43" r:id="rId5" xr:uid="{AD508717-F1AC-4795-B3EB-D8DCA5FFC699}"/>
    <hyperlink ref="B47" r:id="rId6" xr:uid="{B3CE3E16-3D5E-4581-B4D2-084C19F550E2}"/>
  </hyperlinks>
  <pageMargins left="0.25" right="0.25" top="0.75" bottom="0.75" header="0.3" footer="0.3"/>
  <pageSetup paperSize="9" scale="74" fitToHeight="0"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Kokkuvõte</vt:lpstr>
      <vt:lpstr>Küsimustik</vt:lpstr>
      <vt:lpstr>Küsimustiku juhend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 Kärner-Rebane</dc:creator>
  <cp:lastModifiedBy>Katrin Kärner-Rebane</cp:lastModifiedBy>
  <dcterms:created xsi:type="dcterms:W3CDTF">2024-08-27T10:45:01Z</dcterms:created>
  <dcterms:modified xsi:type="dcterms:W3CDTF">2024-09-23T05:28:02Z</dcterms:modified>
</cp:coreProperties>
</file>